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285" windowWidth="11325" windowHeight="6720" tabRatio="785" activeTab="0"/>
  </bookViews>
  <sheets>
    <sheet name="ΕΞΩΦΥΛΛΟ" sheetId="1" r:id="rId1"/>
    <sheet name="Α. ΠΛΗΡΟΤΗΤΑ -ΕΤΟΙΜΟΤΗΤΑ" sheetId="2" r:id="rId2"/>
    <sheet name="Β. ΕΜΠΕΙΡΙΑ-ΦΥΛΟ-ΗΛΙΚΙΑ" sheetId="3" r:id="rId3"/>
    <sheet name="Γ. ΣΚΟΠΙΜΟΤΗΤΑ" sheetId="4" r:id="rId4"/>
    <sheet name="Δ. ΑΠΑΣΧΟΛΗΣΗ-ΠΕΡΙΒΑΛΛΟΝ" sheetId="5" r:id="rId5"/>
    <sheet name="ΦΑΠ" sheetId="6" r:id="rId6"/>
  </sheets>
  <definedNames>
    <definedName name="_xlnm.Print_Area" localSheetId="1">'Α. ΠΛΗΡΟΤΗΤΑ -ΕΤΟΙΜΟΤΗΤΑ'!$A$3:$H$27</definedName>
    <definedName name="_xlnm.Print_Area" localSheetId="3">'Γ. ΣΚΟΠΙΜΟΤΗΤΑ'!$A$1:$H$39</definedName>
    <definedName name="_xlnm.Print_Area" localSheetId="5">'ΦΑΠ'!$A$1:$F$32</definedName>
    <definedName name="_xlnm.Print_Titles" localSheetId="2">'Β. ΕΜΠΕΙΡΙΑ-ΦΥΛΟ-ΗΛΙΚΙΑ'!$15:$16</definedName>
    <definedName name="_xlnm.Print_Titles" localSheetId="3">'Γ. ΣΚΟΠΙΜΟΤΗΤΑ'!$16:$17</definedName>
  </definedNames>
  <calcPr fullCalcOnLoad="1"/>
</workbook>
</file>

<file path=xl/sharedStrings.xml><?xml version="1.0" encoding="utf-8"?>
<sst xmlns="http://schemas.openxmlformats.org/spreadsheetml/2006/main" count="308" uniqueCount="175">
  <si>
    <t xml:space="preserve">ΠΑΡΑΤΗΡΗΣΕΙΣ </t>
  </si>
  <si>
    <t>ΟΜΑΔΑ ΚΡΙΤΗΡΙΩΝ</t>
  </si>
  <si>
    <t>Β3</t>
  </si>
  <si>
    <t>Τιμή</t>
  </si>
  <si>
    <t>ΝΑΙ</t>
  </si>
  <si>
    <t>ΟΧΙ</t>
  </si>
  <si>
    <t>Β1</t>
  </si>
  <si>
    <t>Β2</t>
  </si>
  <si>
    <t>Α/Α</t>
  </si>
  <si>
    <t>Αιτιολόγηση</t>
  </si>
  <si>
    <t>ΑΞΙΟΛΟΓΗΣΗ ΣΕ ΕΠΙΠΕΔΟ ΚΑΤΗΓΟΡΙΑΣ ΚΡΙΤΗΡΙΩΝ</t>
  </si>
  <si>
    <t>Περιγραφή κριτηρίου</t>
  </si>
  <si>
    <t>Εξειδίκευση κριτηρίου</t>
  </si>
  <si>
    <t>Κατάσταση</t>
  </si>
  <si>
    <t>Βαθμός</t>
  </si>
  <si>
    <t>ΚΑΤΗΓΟΡΙΑ ΚΡΙΤΗΡΙΩΝ</t>
  </si>
  <si>
    <t>Α1</t>
  </si>
  <si>
    <t>Δ1</t>
  </si>
  <si>
    <t>Δ2</t>
  </si>
  <si>
    <t>Α2</t>
  </si>
  <si>
    <t>Γ1</t>
  </si>
  <si>
    <t>Γ2</t>
  </si>
  <si>
    <t>Γ3</t>
  </si>
  <si>
    <t>Γ4</t>
  </si>
  <si>
    <t>Β4</t>
  </si>
  <si>
    <t>Ομάδα κριτηρίων</t>
  </si>
  <si>
    <t>Τιμή/Βαθμολογία</t>
  </si>
  <si>
    <t>Συνολική βαθμολογία</t>
  </si>
  <si>
    <t>Α</t>
  </si>
  <si>
    <t>Β</t>
  </si>
  <si>
    <t>Γ</t>
  </si>
  <si>
    <t>ΣΚΟΠΙΜΟΤΗΤΑ</t>
  </si>
  <si>
    <t>Δ</t>
  </si>
  <si>
    <t xml:space="preserve">Ημερομηνία </t>
  </si>
  <si>
    <t>ΥΠΟΓΡΑΦΕΣ ΕΠΙΤΡΟΠΗΣ</t>
  </si>
  <si>
    <t>ΦΥΛΛΟ ΑΞΙΟΛΟΓΗΣΗΣ ΠΡΑΞΗΣ</t>
  </si>
  <si>
    <t>ΠΡΟΓΡΑΜΜΑ :</t>
  </si>
  <si>
    <t>ΑΞΟΝΑΣ :</t>
  </si>
  <si>
    <t>ΘΕΜΑΤΙΚΗ ΠΡΟΤΕΡΑΙΟΤΗΤΑ:</t>
  </si>
  <si>
    <t xml:space="preserve">ΚΩΔΙΚΟΣ ΜΕΤΡΟΥ : </t>
  </si>
  <si>
    <t>ΚΩΔΙΚΟΣ ΠΡΟΣΚΛΗΣΗΣ :</t>
  </si>
  <si>
    <t>ΤΙΤΛΟΣ  ΠΡΟΤΕΙΝΟΜΕΝΗΣ ΠΡΑΞΗΣ:</t>
  </si>
  <si>
    <t xml:space="preserve">ΠΡΟΓΡΑΜΜΑ ΑΓΡΟΤΙΚΗΣ ΑΝΑΠΤΥΞΗΣ ΤΗΣ ΕΛΛΑΔΑΣ 2007-2013 (ΠΑΑ)
</t>
  </si>
  <si>
    <t>ΒΕΛΤΙΩΣΗ ΠΟΙΟΤΗΤΑΣ ΖΩΗΣ/ΔΙΑΦΟΡΟΠΟΙΗΣΗ</t>
  </si>
  <si>
    <t>ΑΞΟΝΑΣ 4: "ΠΡΟΣΕΓΓΙΣΗ LEADER"</t>
  </si>
  <si>
    <t>41 "ΣΤΡΑΤΗΓΙΚΕΣ ΤΟΠΙΚΗΣ ΑΝΑΠΤΥΞΗΣ" / 411 "ΑΝΤΑΓΩΝΙΣΤΙΚΟΤΗΤΑ"</t>
  </si>
  <si>
    <t>Πλήρης και ορθή συμπλήρωση του φακέλου υποψηφιότητας</t>
  </si>
  <si>
    <t>Εξετάζεται αν ο φάκελος υποψηφιότητας έχει συνταχθεί και συμπληρωθεί σύμφωνα με τα οριζόμενα στο υπόδειγμα που συνοδεύει την προκήρυξη και αφορά το αντίστοιχο υπομέτρο.</t>
  </si>
  <si>
    <t>1</t>
  </si>
  <si>
    <t>0,5</t>
  </si>
  <si>
    <t>0</t>
  </si>
  <si>
    <t>Ετοιμότητα υλοποίησης της πρότασης</t>
  </si>
  <si>
    <t xml:space="preserve">Εξετάζεται ο βαθμός ωριμότητας της πράξης ως προς την εξέλιξη των απαιτούμενων προπαρασκευαστικών ενεργειών για την έναρξη υλοποίησης της. Η αξιολόγηση της ωριμότητας της προτεινόμενης πράξης διενεργείται βάσει της ύπαρξης των αναγκαίων μελετών, αδειών και των άλλων απαιτούμενων διαδικασιών.
                                                                                                                                                                                                                                                                                                                                                                </t>
  </si>
  <si>
    <t>Εξασφάλιση του συνόλου των απαιτούμενων μελετών, αδειών και των άλλων απαιτούμενων διαδικασιών.</t>
  </si>
  <si>
    <t>Πλήρης Φάκελος.</t>
  </si>
  <si>
    <t>Ελλιπής φάκελος που δε δημιουργεί προβλήματα στην αξιολόγηση.</t>
  </si>
  <si>
    <t>Ελλιπής φάκελος που δημιουργεί προβλήματα στην αξιολόγηση.</t>
  </si>
  <si>
    <t>Εξασφάλιση μέρους των απαιτούμενων μελετών και αδειών.</t>
  </si>
  <si>
    <t>0,51-0,75</t>
  </si>
  <si>
    <t>Υποβολή αιτήσεων στις αρμόδιες αρχές και αναμονή έγκρισης των απαιτούμενων μελετών και έκδοσης αδειών.</t>
  </si>
  <si>
    <t>0,01-0,5</t>
  </si>
  <si>
    <t>Ανυπαρξία μελετών και αδειών.</t>
  </si>
  <si>
    <t xml:space="preserve">ΚΩΔΙΚΟΣ/ΤΙΤΛΟΣ ΥΠΟΜΕΤΡΟΥ: </t>
  </si>
  <si>
    <t>ΚΩΔΙΚΟΣ/ΤΙΤΛΟΣ ΔΡΑΣΗΣ :</t>
  </si>
  <si>
    <t>L123/"ΑΥΞΗΣΗ ΤΗΣ ΑΞΙΑΣ ΤΩΝ ΓΕΩΡΓΙΚΩΝ ΚΑΙ ΔΑΣΟΚΟΜΙΚΩΝ ΠΡΟΪΟΝΤΩΝ"</t>
  </si>
  <si>
    <t>Β. ΕΠΑΓΓΕΛΜΑΤΙΚΗ ΕΜΠΕΙΡΙΑ/ΕΚΠΑΙΔΕΥΣΗ/ΚΑΤΑΡΤΙΣΗ-ΓΥΝΑΙΚΕΙΑ ΕΠΙΧΕΙΡΗΜΑΤΙΚΟΤΗΤΑ-ΝΕΑΝΙΚΗ ΕΠΙΧΕΙΡΗΜΑΤΙΚΟΤΗΤΑ</t>
  </si>
  <si>
    <t>Επαγγελματική εμπειρία/εκπαίδευση/κατάρτιση</t>
  </si>
  <si>
    <t>Καθόλου</t>
  </si>
  <si>
    <t>Έως 2 χρόνια</t>
  </si>
  <si>
    <t>Έως 5 χρόνια</t>
  </si>
  <si>
    <t>Πάνω από 5 χρόνια</t>
  </si>
  <si>
    <t>Ο υποψήφιος δικαιούχος δεν έχει επιχορηγηθεί για οποιοδήποτε έργο στα πλαίσια κοινοτικών ή εθνικών ενισχύσεων</t>
  </si>
  <si>
    <t>Β1.1 Εξετάζεται η προηγούμενη αποδεδειγμένη απασχόληση σε αντικείμενο σχετικό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το αντικείμενο του συνεταιρισμού και τα έτη λειτουργίας του.</t>
  </si>
  <si>
    <t>Β1.2 Εξετάζεται η ύπαρξη τίτλου σπουδών (π.χ. ΕΠΑΣ, ΙΕΚ, ΑΕΙ, ΤΕΙ) σχετικού με τη φύση της πρότασης.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</si>
  <si>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Β1.3 Εξετάζεται η ύπαρξη επαγγελματικής κατάρτισης τουλάχιστον 75 ωρών σχετική με το αντικείμενο.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προσωπικών εταιρειών η καλύτερη επίδοση μεταξύ των εταίρων.
- Στην περίπτωση λοιπών εταιρειών η καλύτερη επίδοση μεταξύ του Προέδρου, Δ/ντα Συμβούλου και νομίμου εκπροσώπου.
- Στην περίπτωση συνεταιρισμών δεν εξετάζεται το εν λόγω υποκριτήριο.</t>
  </si>
  <si>
    <t>Εξετάζεται αν ο υποψήφιος διακαιούχος δεν έχει επιχορηγηθεί για οποιοδήποτε έργο στα πλαίσια κοινοτικών ή εθνικών ενισχύσεων. Για την βαθμολόγηση του κριτιρίου όταν ο υποψήφιος δικαιούχος είναι νομικό πρόσωπο ιδιωτικού δικαίου και όχι φυσικό πρόσωπο λαμβάνονται υπόψη τα ακόλουθα :
- Στην περίπτωση εταιρειών (οποιασδήποτε μορφής) το κριτήριο εξετάζεται τόσο για την ίδια την εταιρεία όσο και για τους εταίρους/μετόχους της.
- Στην περίπτωση συνεταιρισμών το κριτήριο εξετάζεται μόνο για το συνεταιρισμό.</t>
  </si>
  <si>
    <t>Προώθηση γυναικείας επιχειρηματικότητας</t>
  </si>
  <si>
    <t xml:space="preserve">Για φυσικά πρόσωπα:
Εξετάζεται αν ο υποψήφιος διακαιούχος είναι γυναίκα. </t>
  </si>
  <si>
    <t xml:space="preserve">Για συνεταιρισμούς :
Εξετάζεται αν ο υποψήφιος δικαιούχος είναι γυναικείος συνεταιρισμός. </t>
  </si>
  <si>
    <t>Για εταιρείες:
Εξετάζεται αν ο υποψήφιος δικαιούχος είναι εταιρεία οι μέτοχοι της οποίας είναι στο σύνολό τους γυναίκες.</t>
  </si>
  <si>
    <t xml:space="preserve">Προώθηση νεανικής επιχειρηματικότητας </t>
  </si>
  <si>
    <t>ΠΑΡΑΤΗΡΗΣΕΙΣ:</t>
  </si>
  <si>
    <t>Γ. ΣΚΟΠΙΜΟΤΗΤΑ ΠΡΑΞΗΣ</t>
  </si>
  <si>
    <t>Σκοπιμότητα της πρότασης</t>
  </si>
  <si>
    <t xml:space="preserve">Γ1.1 Σε σχέση με τα χαρακτηριστικά και τις ανάγκες της περιοχής χωροθέτησης της πρότασης. </t>
  </si>
  <si>
    <t>0-0,5</t>
  </si>
  <si>
    <t xml:space="preserve">Γ1.2 Σε σχέση με τους στόχους και τις προτεραιότητες του τοπικού προγράμματος. </t>
  </si>
  <si>
    <t>ΦΟΡΕΑΣ ΥΠΟΒΟΛΗΣ ΤΗΣ ΠΡΑΞΗΣ :</t>
  </si>
  <si>
    <t xml:space="preserve">Καινοτόμος χαρακτήρας της πρότασης </t>
  </si>
  <si>
    <t>Ρεαλιστικότητα και αξιοπιστία του κόστους</t>
  </si>
  <si>
    <t>100*(αιτούμενο-εγκεκριμένο)/εγκεκριμένο≤5</t>
  </si>
  <si>
    <t>5&lt;100*(αιτούμενο-εγκεκριμένο)/εγκεκριμένο≤10</t>
  </si>
  <si>
    <t>10&lt;100*(αιτούμενο-εγκεκριμένο)/εγκεκριμένο≤30</t>
  </si>
  <si>
    <t>100*(αιτούμενο-εγκεκριμένο)/εγκεκριμένο&gt;30</t>
  </si>
  <si>
    <t>Ρεαλιστικότητα του χρονοδιαγράμματος υλοποίησης</t>
  </si>
  <si>
    <t>ΝΑΙ (Εκπλήρωση του κριτηρίου)</t>
  </si>
  <si>
    <t>ΟΧΙ (Σε αντίθετη περίπτωση)</t>
  </si>
  <si>
    <t>ΣΥΝΟΛΟ ΒΑΘΜΟΛΟΓΙΑΣ ΚΡΙΤΗΡΙΩΝ ΟΜΑΔΑΣ Α</t>
  </si>
  <si>
    <t>ΣΥΝΟΛΟ ΒΑΘΜΟΛΟΓΙΑΣ ΚΡΙΤΗΡΙΩΝ ΟΜΑΔΑΣ Β</t>
  </si>
  <si>
    <t>ΣΥΝΟΛΟ ΒΑΘΜΟΛΟΓΙΑΣ ΚΡΙΤΗΡΙΩΝ ΟΜΑΔΑΣ Γ</t>
  </si>
  <si>
    <t xml:space="preserve">Α. ΠΛΗΡΟΤΗΤΑ ΚΑΙ ΕΤΟΙΜΟΤΗΤΑ ΥΛΟΠΟΙΗΣΗΣ ΤΗΣ ΕΠΕΝΔΥΤΙΚΗΣ ΠΡΟΤΑΣΗΣ </t>
  </si>
  <si>
    <t>Δ. ΘΕΣΕΙΣ ΑΠΑΣΧΟΛΗΣΗΣ-ΠΡΟΣΤΑΣΙΑ ΠΕΡΙΒΑΛΛΟΝΤΟΣ</t>
  </si>
  <si>
    <t>Δημιουργία νέων θέσεων απασχόλησης</t>
  </si>
  <si>
    <t xml:space="preserve">Δ1.1 Αύξηση απασχόλησης. </t>
  </si>
  <si>
    <t xml:space="preserve">Δ1.2 Θέσεις εργασίας σε σχέση με το ύψος επένδυσης. </t>
  </si>
  <si>
    <t>Συμβολή στην προστασία του περιβάλλοντος</t>
  </si>
  <si>
    <t>Δ2.1 Ποσοστό των ενεργειακών αναγκών που καλύπτονται από ΑΠΕ.</t>
  </si>
  <si>
    <t>0-0,2</t>
  </si>
  <si>
    <t xml:space="preserve">Δ2.2 Εξετάζεται η συμβολή της Πράξης στην προστασία του περιβάλλοντος μέσω πρόβλεψης συστήματος ανακύκλωσης στερεών αποβλήτων. </t>
  </si>
  <si>
    <t xml:space="preserve">Δ2.3 Ποσοστό εξοικονόμησης ενέργειας με την εφαρμογή σχετικού συστήματος. </t>
  </si>
  <si>
    <t>Γ1.1 &amp; Γ1.2 Εξετάζεται η συμβολή της πράξης σε σχέση με τα χαρακτηριστικά και τις ανάγκες της περιοχής χωροθέτησης της πρότασης και σε σχέση με τους στόχους και τις προτεραιότητες του τοπικού προγράμματος.</t>
  </si>
  <si>
    <t>Δ1.1 &amp; Δ1.2 Εξετάζεται η συμβολή της πράξης στην αύξηση της απασχόλησης μέσω των νέων θέσεων απασχόλησης που αναμένεται να δημιουργηθούν από την επένδυση πέραν των υφιστάμενων σε σχέση με το ύψος της επένδυσης.</t>
  </si>
  <si>
    <t xml:space="preserve">Δ2.1 Εξετάζεται η συμβολή της Πράξης στην προστασία του περιβάλλοντος μέσω των ενεργειακών αναγκών που καλύπτονται από την χρήση Ανανεώσιμων Πηγών Ενέργειας. </t>
  </si>
  <si>
    <t xml:space="preserve">Δ2.3 Εξετάζεται η συμβολή της Πράξης στην προστασία του περιβάλλοντος μέσω εξοικονόμησης ενέργειας με την εφαρμογή σχετικού συστήματος. </t>
  </si>
  <si>
    <t xml:space="preserve">Δ2.4 Εξετάζεται η συμβολή της Πράξης στην προστασία του περιβάλλοντος μέσω εξοικονόμησης νερού με την εφαρμογή σχετικού συστήματος. </t>
  </si>
  <si>
    <t xml:space="preserve">Δ2.4 Ποσοστό εξοικονόμησης νερού με την εφαρμογή σχετικού συστήματος. </t>
  </si>
  <si>
    <t xml:space="preserve">Δ2.5 Εξετάζεται η συμβολή της Πράξης στην προστασία του περιβάλλοντος μέσω πρόβλεψης συστήματος περιβαλλοντικής διαχείρισης (π.χ. ISO 14000, EMAS). </t>
  </si>
  <si>
    <t>ΣΥΝΟΛΟ ΒΑΘΜΟΛΟΓΙΑΣ ΚΡΙΤΗΡΙΩΝ ΟΜΑΔΑΣ Δ</t>
  </si>
  <si>
    <t>ΠΛΗΡΟΤΗΤΑ-ΕΤΟΙΜΟΤΗΤΑ ΥΛΟΠΟΙΗΣΗΣ</t>
  </si>
  <si>
    <t>Α1 Πλήρης και ορθή συμπλήρωση του φακέλου υποψηφιότητας</t>
  </si>
  <si>
    <t>Υποκριτήρια</t>
  </si>
  <si>
    <t>Συντελεστής βαρύτητας</t>
  </si>
  <si>
    <t>Α2 Ετοιμότητα υλοποίησης της πρότασης</t>
  </si>
  <si>
    <t>ΕΠΑΓΓΕΛΜΑΤΙΚΗ ΕΜΠΕΙΡΙΑ/ΕΚΠΑΙΔΕΥΣΗ/ΚΑΤΑΡΤΙΣΗ-ΓΥΝΑΙΚΕΙΑ ΕΠΙΧΕΙΡΗΜΑΤΙΚΟΤΗΤΑ-ΝΕΑΝΙΚΗ ΕΠΙΧΕΙΡΗΜΑΤΙΚΟΤΗΤΑ</t>
  </si>
  <si>
    <t xml:space="preserve">Β1 Επαγγελματική εμπειρία/εκπαίδευση/κατάρτιση </t>
  </si>
  <si>
    <t>Β2 Ο υποψήφιος δικαιούχος δεν έχει επιχορηγηθεί για οποιοδήποτε έργο στα πλαίσια κοινοτικών ή εθνικών ενισχύσεων</t>
  </si>
  <si>
    <t>Β3 Προώθηση γυναικείας επιχειρηματικότητας</t>
  </si>
  <si>
    <t xml:space="preserve">Β4 Προώθηση νεανικής επιχειρηματικότητας </t>
  </si>
  <si>
    <t>Γ1 Σκοπιμότητα της πρότασης</t>
  </si>
  <si>
    <t>ΘΕΣΕΙΣ ΑΠΑΣΧΟΛΗΣΗΣ-ΠΡΟΣΤΑΣΙΑ ΠΕΡΙΒΑΛΛΟΝΤΟΣ</t>
  </si>
  <si>
    <t>Δ1 Δημιουργία νέων θέσεων απασχόλησης</t>
  </si>
  <si>
    <t>Δ2 Συμβολή στην προστασία του περιβάλλοντος</t>
  </si>
  <si>
    <t>ΣΥΝΟΛΟ ΒΑΘΜΟΛΟΓΙΑΣ ΥΠΟΚΡΙΤΗΡΙΟΥ Β1</t>
  </si>
  <si>
    <t>ΣΥΝΟΛΟ ΒΑΘΜΟΛΟΓΙΑΣ ΥΠΟΚΡΙΤΗΡΙΟΥ Γ1</t>
  </si>
  <si>
    <t>ΣΥΝΟΛΟ ΒΑΘΜΟΛΟΓΙΑΣ ΥΠΟΚΡΙΤΗΡΙΟΥ Γ2</t>
  </si>
  <si>
    <t>ΣΥΝΟΛΟ ΒΑΘΜΟΛΟΓΙΑΣ ΥΠΟΚΡΙΤΗΡΙΟΥ Δ1</t>
  </si>
  <si>
    <t>ΣΥΝΟΛΟ ΒΑΘΜΟΛΟΓΙΑΣ ΥΠΟΚΡΙΤΗΡΙΟΥ Δ2</t>
  </si>
  <si>
    <t>ΣΥΝΟΛΙΚΗ ΒΑΘΜΟΛΟΓΙΑ ΠΡΑΞΗΣ</t>
  </si>
  <si>
    <t>L123β/"ΑΥΞΗΣΗ ΤΗΣ ΑΞΙΑΣ ΤΩΝ ΔΑΣΟΚΟΜΙΚΩΝ ΠΡΟΪΟΝΤΩΝ"</t>
  </si>
  <si>
    <t>ΑΡ. ΠΡΩΤΟΚΟΛΛΟΥ ΠΡΟΤΕΙΝΟΜΕΝΗΣ ΠΡΑΞΗΣ:</t>
  </si>
  <si>
    <t>Γ2.1 Τεχνολογική Καινοτομία. Εξετάζεται αν το φυσικό αντικείμενο της πράξης αφορά τεχνολογικά καινοτόμες παρεμβάσεις, οι οποίες μπορεί να είναι α) Προϊόντος &amp; β) Διαδικασίας όπως π.χ. ανανέωση και μεγέθυνση του εύρους των προϊόντων-των υπηρεσιών και των αγορών τους, η εγκαθίδρυση νέων μεθόδων παραγωγής-προσφοράς και διανομής.</t>
  </si>
  <si>
    <t>Γ2.2 Οργανωτική Καινοτομία. Εξετάζεται αν το φυσικό αντικείμενο της πράξης αφορά οργανωτικά καινοτόμες παρεμβάσεις, όπως π.χ. εισαγωγή αλλαγών στο μάνατζμεντ, στην οργανωτική δομή, στις συνθήκες εργασίας, στις δεξιότητες των εργαζομένων ή στις εξωτερικές σχέσεις.</t>
  </si>
  <si>
    <t xml:space="preserve">Γ4.1 Εξετάζεται η ρεαλιστικότητα του χρονοδιαγράμματος υλοποίησης σε σχέση με το είδος και το μέγεθος του προς εκτέλεση φυσικού αντικειμένου του έργου.   </t>
  </si>
  <si>
    <t xml:space="preserve">Γ4.2 Εξετάζεται η ρεαλιστικότητα του χρονοδιαγράμματος υλοποίησης σε σχέση με τον ορθολογικό προσδιορισμό των επιμέρους φάεσων υλοποίησης του προς εκτέλεση φυσικού αντικειμένου του έργου.   </t>
  </si>
  <si>
    <t>ΣΥΝΟΛΟ ΒΑΘΜΟΛΟΓΙΑΣ ΥΠΟΚΡΙΤΗΡΙΟΥ Γ4</t>
  </si>
  <si>
    <t xml:space="preserve">Γ2 Καινοτόμος χαρακτήρας της πρότασης </t>
  </si>
  <si>
    <t>Γ3 Ρεαλιστικότητα και αξιοπιστία του κόστους</t>
  </si>
  <si>
    <t>Γ4 Ρεαλιστικότητα του χρονοδιαγράμματος υλοποίησης</t>
  </si>
  <si>
    <t>ΣΥΝΟΛΟ ΒΑΘΜΟΛΟΓΙΑΣ ΥΠΟΚΡΙΤΗΡΙΟΥ Α1</t>
  </si>
  <si>
    <t>ΣΥΝΟΛΟ ΒΑΘΜΟΛΟΓΙΑΣ ΥΠΟΚΡΙΤΗΡΙΟΥ Α2</t>
  </si>
  <si>
    <t>ΣΥΝΟΛΟ ΒΑΘΜΟΛΟΓΙΑΣ ΥΠΟΚΡΙΤΗΡΙΟΥ Β2</t>
  </si>
  <si>
    <t>ΣΥΝΟΛΟ ΒΑΘΜΟΛΟΓΙΑΣ ΥΠΟΚΡΙΤΗΡΙΟΥ Β3</t>
  </si>
  <si>
    <t>ΣΥΝΟΛΟ ΒΑΘΜΟΛΟΓΙΑΣ ΥΠΟΚΡΙΤΗΡΙΟΥ Β4</t>
  </si>
  <si>
    <t>ΣΥΝΟΛΟ ΒΑΘΜΟΛΟΓΙΑΣ ΥΠΟΚΡΙΤΗΡΙΟΥ Γ3</t>
  </si>
  <si>
    <t>ΜΕΛΗ ΤΗΣ ΕΠΙΤΡΟΠΗΣ ΑΞΙΟΛΟΓΗΣΗΣ</t>
  </si>
  <si>
    <t xml:space="preserve">Για φυσικά πρόσωπα:
Εξετάζεται αν ο υποψήφιος διακαιούχος της επένδυσης είναι νέος ≤ 30 ετών κατά την ημερομηνία υποβολής της πρότασης. </t>
  </si>
  <si>
    <t xml:space="preserve">Για εταιρείες:
Εξετάζεται αν ο υποψήφιος διακαιούχος είναι εταιρεία οι μέτοχοι της οποίας είναι στο σύνολό τους νέοι ≤ 30 ετών κατά την ημερομηνία υποβολής της πρότασης. </t>
  </si>
  <si>
    <t xml:space="preserve">Εξετάζονται τα ακόλουθα:
i) η πληρότητα του προτεινόμενου προϋπολογισμού στο σύνολο της πράξης. Ειδικότερα εξετάζεται αν η πράξη  περιλαμβάνει όλα τα αναγκαία κόστη για την υλοποίηση πλήρους και λειτουργικού φυσικού αντικειμένου  όπως αυτό περιγράφεται στο φάκελο υποψηφιότητας. 
ii) το κατά πόσο τα προβλεπόμενα μοναδιαία κόστη είναι ρεαλιστικά. Ειδικότερα για τα έργα για τα οποία υποβάλλονται οριστικές μελέτες εξετάζεται 1./ η ορθή εφαρμογή των αντίστοιχων τιμολογίων που επισυνάπτονται στο παράρτημα του φακέλου υποψηφιότητας, 2./ αν ο προϋπολογισμός βασίζεται στη συνημμένη αναλυτικη προμέτρηση και 3./ εάν έχουν ληφθεί υπ΄όψη, κατά τη σύνταξη του προϋπολογισμού, τα στοιχεία όλων των απαιτούμενων μελετών.
iii) αν ο πρϋπολογισμός της πράξης είναι εντός των ορίων που καθορίζονται στην πρόσκληση.           </t>
  </si>
  <si>
    <t>ΠΑΡΑΡΤΗΜΑ IV</t>
  </si>
  <si>
    <t>ΚΡΙΤΗΡΙΑ ΕΠΙΛΟΓΗΣ (ΒΑΘΜΟΛΟΓΟΥΜΕΝΑ ΚΡΙΤΗΡΙΑ)</t>
  </si>
  <si>
    <t>L123β</t>
  </si>
  <si>
    <t>ΠΡΟΓΡΑΜΜΑ ΑΓΡΟΤΙΚΗΣ ΑΝΑΠΤΥΞΗΣ ΤΗΣ ΕΛΛΑΔΑΣ 2007-2013 (ΠΑΑ)</t>
  </si>
  <si>
    <t>Δικαιολογητικά</t>
  </si>
  <si>
    <t>Μελέτες,
Άδειες,
Πρωτοκολλημένες Αιτήσεις</t>
  </si>
  <si>
    <t>Βεβαιώσεις Εργοδότη,
Κατάλληλη Βεβαίωση Ασφαλιστικού Φορέα,
Έναρξη Επιτηδεύματος,
Καταστατικό</t>
  </si>
  <si>
    <t>Επικυρωμένα Αντίγραφα Τίτλων Σπουδών</t>
  </si>
  <si>
    <t>Βεβαίωση Πιστοποιημένου ΚΕΚ</t>
  </si>
  <si>
    <t>Υπεύθυνη Δήλωση</t>
  </si>
  <si>
    <t>Αντίγραφο Ταυτότητας ή Διαβατηρίου</t>
  </si>
  <si>
    <t>Καταστατικό ή Σχέδιο Καταστατικού</t>
  </si>
  <si>
    <t>Αντίγραφα Ταυτοτήτων ή Διαβατηρίου,
Καταστατικό ή Σχέδιο Καταστατικού</t>
  </si>
  <si>
    <t>Σχέδια,
Αναλυτική προμέτρηση εργασιών και Αναλυτικός Προϋπολογισμός</t>
  </si>
  <si>
    <t>Λογαριασμοί ΔΕΗ του τελευταίου έτους</t>
  </si>
  <si>
    <t xml:space="preserve">Οι υφιστάμενες θέσεις απασχόλησης αναλύονται στο φάκελο υποψηφιότητας </t>
  </si>
  <si>
    <t xml:space="preserve">ΠΑΡΑΤΗΡΗΣΕΙΣ: (συμπληρώνονται τυχόν αλλαγές που προτείνονται από την επιτροπή αξιολόγησης σε επιμέρους στοιχεία της υποβαλλόμενης πρότασης και τα οποία αποτελούν προϋπόθεση για την απόδοση της συγκεκριμένης βαθμολογίας )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</si>
</sst>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L.&quot;\ #,##0;\-&quot;L.&quot;\ #,##0"/>
    <numFmt numFmtId="189" formatCode="&quot;L.&quot;\ #,##0;[Red]\-&quot;L.&quot;\ #,##0"/>
    <numFmt numFmtId="190" formatCode="&quot;L.&quot;\ #,##0.00;\-&quot;L.&quot;\ #,##0.00"/>
    <numFmt numFmtId="191" formatCode="&quot;L.&quot;\ #,##0.00;[Red]\-&quot;L.&quot;\ #,##0.00"/>
    <numFmt numFmtId="192" formatCode="_-&quot;L.&quot;\ * #,##0_-;\-&quot;L.&quot;\ * #,##0_-;_-&quot;L.&quot;\ * &quot;-&quot;_-;_-@_-"/>
    <numFmt numFmtId="193" formatCode="_-&quot;L.&quot;\ * #,##0.00_-;\-&quot;L.&quot;\ * #,##0.00_-;_-&quot;L.&quot;\ * &quot;-&quot;??_-;_-@_-"/>
    <numFmt numFmtId="194" formatCode="&quot;Ναι&quot;;&quot;Ναι&quot;;&quot;'Οχι&quot;"/>
    <numFmt numFmtId="195" formatCode="&quot;Αληθές&quot;;&quot;Αληθές&quot;;&quot;Ψευδές&quot;"/>
    <numFmt numFmtId="196" formatCode="&quot;Ενεργοποίηση&quot;;&quot;Ενεργοποίηση&quot;;&quot;Απενεργοποίηση&quot;"/>
    <numFmt numFmtId="197" formatCode="00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quot;Sì&quot;;&quot;Sì&quot;;&quot;No&quot;"/>
    <numFmt numFmtId="209" formatCode="&quot;Vero&quot;;&quot;Vero&quot;;&quot;Falso&quot;"/>
    <numFmt numFmtId="210" formatCode="&quot;Attivo&quot;;&quot;Attivo&quot;;&quot;Disattivo&quot;"/>
    <numFmt numFmtId="211" formatCode="_-* #,##0.00\ [$€]_-;\-* #,##0.00\ [$€]_-;_-* &quot;-&quot;??\ [$€]_-;_-@_-"/>
    <numFmt numFmtId="212" formatCode="0.0"/>
    <numFmt numFmtId="213" formatCode="[$-408]h:mm:ss\ AM/PM"/>
    <numFmt numFmtId="214" formatCode="0.000"/>
    <numFmt numFmtId="215" formatCode="0.0000"/>
  </numFmts>
  <fonts count="49">
    <font>
      <sz val="10"/>
      <name val="Arial Greek"/>
      <family val="0"/>
    </font>
    <font>
      <u val="single"/>
      <sz val="10"/>
      <color indexed="12"/>
      <name val="Arial Greek"/>
      <family val="0"/>
    </font>
    <font>
      <u val="single"/>
      <sz val="10"/>
      <color indexed="36"/>
      <name val="Arial Greek"/>
      <family val="0"/>
    </font>
    <font>
      <sz val="8"/>
      <name val="Tahoma"/>
      <family val="2"/>
    </font>
    <font>
      <b/>
      <sz val="12"/>
      <name val="Verdana"/>
      <family val="2"/>
    </font>
    <font>
      <sz val="10"/>
      <name val="Verdana"/>
      <family val="2"/>
    </font>
    <font>
      <b/>
      <sz val="10"/>
      <name val="Verdana"/>
      <family val="2"/>
    </font>
    <font>
      <b/>
      <sz val="9"/>
      <name val="Verdana"/>
      <family val="2"/>
    </font>
    <font>
      <sz val="9"/>
      <name val="Verdana"/>
      <family val="2"/>
    </font>
    <font>
      <b/>
      <sz val="8"/>
      <name val="Verdana"/>
      <family val="2"/>
    </font>
    <font>
      <sz val="8"/>
      <name val="Verdana"/>
      <family val="2"/>
    </font>
    <font>
      <sz val="8"/>
      <name val="Arial Greek"/>
      <family val="0"/>
    </font>
    <font>
      <sz val="8"/>
      <color indexed="10"/>
      <name val="Verdana"/>
      <family val="2"/>
    </font>
    <font>
      <b/>
      <sz val="10"/>
      <name val="Arial Greek"/>
      <family val="0"/>
    </font>
    <font>
      <b/>
      <sz val="12"/>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style="double"/>
    </border>
    <border>
      <left style="thin"/>
      <right style="thin"/>
      <top style="thin"/>
      <bottom>
        <color indexed="63"/>
      </bottom>
    </border>
    <border>
      <left style="double"/>
      <right style="thin"/>
      <top style="thin"/>
      <bottom style="double"/>
    </border>
    <border>
      <left style="thin"/>
      <right>
        <color indexed="63"/>
      </right>
      <top style="thin"/>
      <bottom style="thin"/>
    </border>
    <border>
      <left style="thin"/>
      <right style="double"/>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double"/>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thin"/>
      <top style="thin"/>
      <bottom style="thin"/>
    </border>
    <border>
      <left style="double"/>
      <right style="thin"/>
      <top>
        <color indexed="63"/>
      </top>
      <bottom>
        <color indexed="63"/>
      </bottom>
    </border>
    <border>
      <left style="double"/>
      <right style="thin"/>
      <top>
        <color indexed="63"/>
      </top>
      <bottom style="thin"/>
    </border>
    <border>
      <left style="thin"/>
      <right>
        <color indexed="63"/>
      </right>
      <top style="thin"/>
      <bottom style="double"/>
    </border>
    <border>
      <left>
        <color indexed="63"/>
      </left>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211" fontId="0" fillId="0" borderId="0" applyFont="0" applyFill="0" applyBorder="0" applyAlignment="0" applyProtection="0"/>
    <xf numFmtId="0" fontId="34" fillId="19" borderId="1" applyNumberFormat="0" applyAlignment="0" applyProtection="0"/>
    <xf numFmtId="0" fontId="35" fillId="20" borderId="2"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1"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27" borderId="1" applyNumberFormat="0" applyAlignment="0" applyProtection="0"/>
  </cellStyleXfs>
  <cellXfs count="275">
    <xf numFmtId="0" fontId="0" fillId="0" borderId="0" xfId="0" applyAlignment="1">
      <alignment/>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Alignment="1">
      <alignment/>
    </xf>
    <xf numFmtId="0" fontId="8" fillId="0" borderId="0" xfId="0" applyFont="1" applyAlignment="1">
      <alignment horizont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0" fillId="0" borderId="0" xfId="0" applyFont="1" applyFill="1" applyAlignment="1">
      <alignment vertical="center"/>
    </xf>
    <xf numFmtId="0" fontId="10" fillId="0" borderId="0" xfId="0" applyFont="1" applyAlignment="1">
      <alignment vertical="center"/>
    </xf>
    <xf numFmtId="0" fontId="5" fillId="0" borderId="0" xfId="0" applyFont="1" applyBorder="1" applyAlignment="1">
      <alignment/>
    </xf>
    <xf numFmtId="0" fontId="10" fillId="0" borderId="10"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9" fontId="10" fillId="0" borderId="10" xfId="0" applyNumberFormat="1" applyFont="1" applyBorder="1" applyAlignment="1">
      <alignment horizontal="center" vertical="center" wrapText="1"/>
    </xf>
    <xf numFmtId="0" fontId="10" fillId="0" borderId="0" xfId="0" applyFont="1" applyBorder="1" applyAlignment="1">
      <alignment vertical="center" wrapText="1"/>
    </xf>
    <xf numFmtId="0" fontId="10" fillId="0" borderId="16" xfId="0" applyFont="1" applyBorder="1" applyAlignment="1">
      <alignment wrapText="1"/>
    </xf>
    <xf numFmtId="0" fontId="5" fillId="0" borderId="17" xfId="0" applyFont="1" applyBorder="1" applyAlignment="1">
      <alignment vertical="center" wrapText="1"/>
    </xf>
    <xf numFmtId="0" fontId="10" fillId="0" borderId="18" xfId="0" applyFont="1" applyBorder="1" applyAlignment="1">
      <alignment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10" fillId="0" borderId="10" xfId="0" applyFont="1" applyFill="1" applyBorder="1" applyAlignment="1">
      <alignment vertical="center" wrapText="1"/>
    </xf>
    <xf numFmtId="0" fontId="6" fillId="0" borderId="0" xfId="0" applyFont="1" applyFill="1" applyAlignment="1">
      <alignment horizontal="center" vertical="center"/>
    </xf>
    <xf numFmtId="0" fontId="9" fillId="2" borderId="2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212" fontId="10" fillId="0" borderId="10" xfId="0" applyNumberFormat="1" applyFont="1" applyFill="1" applyBorder="1" applyAlignment="1">
      <alignment horizontal="center" vertical="center" wrapText="1"/>
    </xf>
    <xf numFmtId="212" fontId="10" fillId="0" borderId="18" xfId="0" applyNumberFormat="1" applyFont="1" applyBorder="1" applyAlignment="1">
      <alignment horizontal="center" vertical="center" wrapText="1"/>
    </xf>
    <xf numFmtId="1"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21" xfId="0" applyFont="1" applyBorder="1" applyAlignment="1">
      <alignment horizontal="center" vertical="center"/>
    </xf>
    <xf numFmtId="0" fontId="9" fillId="0" borderId="22" xfId="0" applyFont="1" applyFill="1" applyBorder="1" applyAlignment="1">
      <alignment vertical="center"/>
    </xf>
    <xf numFmtId="0" fontId="10" fillId="0" borderId="22" xfId="0" applyFont="1" applyBorder="1" applyAlignment="1">
      <alignment vertical="center"/>
    </xf>
    <xf numFmtId="1"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0" xfId="0" applyFont="1" applyFill="1" applyBorder="1" applyAlignment="1">
      <alignment horizontal="justify"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9" fillId="0" borderId="23" xfId="0" applyFont="1" applyBorder="1" applyAlignment="1">
      <alignment horizontal="justify" vertical="justify" wrapText="1"/>
    </xf>
    <xf numFmtId="0" fontId="10" fillId="0" borderId="12" xfId="0" applyFont="1" applyBorder="1" applyAlignment="1">
      <alignment horizontal="justify" vertical="justify" wrapText="1"/>
    </xf>
    <xf numFmtId="0" fontId="10" fillId="0" borderId="23" xfId="0" applyFont="1" applyFill="1" applyBorder="1" applyAlignment="1">
      <alignment horizontal="justify" vertical="justify" wrapText="1"/>
    </xf>
    <xf numFmtId="0" fontId="5" fillId="0" borderId="0" xfId="0" applyNumberFormat="1" applyFont="1" applyBorder="1" applyAlignment="1">
      <alignment vertical="top" wrapText="1"/>
    </xf>
    <xf numFmtId="0" fontId="6" fillId="0" borderId="0" xfId="0" applyFont="1" applyFill="1" applyBorder="1" applyAlignment="1">
      <alignment vertical="center"/>
    </xf>
    <xf numFmtId="0" fontId="5" fillId="0" borderId="24" xfId="0" applyFont="1" applyBorder="1" applyAlignment="1">
      <alignment horizontal="justify" vertical="justify" wrapText="1"/>
    </xf>
    <xf numFmtId="0" fontId="5" fillId="0" borderId="25" xfId="0" applyFont="1" applyBorder="1" applyAlignment="1">
      <alignment horizontal="center" vertical="center"/>
    </xf>
    <xf numFmtId="0" fontId="5" fillId="0" borderId="25" xfId="0" applyFont="1" applyBorder="1" applyAlignment="1">
      <alignment vertical="center"/>
    </xf>
    <xf numFmtId="0" fontId="4" fillId="0" borderId="26" xfId="0" applyFont="1" applyFill="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center" vertical="center"/>
    </xf>
    <xf numFmtId="0" fontId="10" fillId="0" borderId="18" xfId="0" applyFont="1" applyFill="1" applyBorder="1" applyAlignment="1">
      <alignment horizontal="left" vertical="center" wrapText="1"/>
    </xf>
    <xf numFmtId="0" fontId="10" fillId="0" borderId="10" xfId="0" applyFont="1" applyBorder="1" applyAlignment="1">
      <alignment horizontal="left" vertical="center" wrapText="1"/>
    </xf>
    <xf numFmtId="0" fontId="10" fillId="0" borderId="18" xfId="0" applyFont="1" applyFill="1" applyBorder="1" applyAlignment="1">
      <alignment vertical="center" wrapText="1"/>
    </xf>
    <xf numFmtId="0" fontId="10" fillId="0" borderId="22" xfId="0" applyFont="1" applyBorder="1" applyAlignment="1">
      <alignment horizontal="left" vertical="center" wrapText="1"/>
    </xf>
    <xf numFmtId="2" fontId="9" fillId="0" borderId="27" xfId="0" applyNumberFormat="1" applyFont="1" applyFill="1" applyBorder="1" applyAlignment="1">
      <alignment horizontal="center" vertical="center"/>
    </xf>
    <xf numFmtId="2" fontId="9" fillId="0" borderId="18" xfId="0" applyNumberFormat="1" applyFont="1" applyBorder="1" applyAlignment="1">
      <alignment horizontal="center" vertical="center" wrapText="1"/>
    </xf>
    <xf numFmtId="2" fontId="9" fillId="0" borderId="18" xfId="0" applyNumberFormat="1" applyFont="1" applyBorder="1" applyAlignment="1">
      <alignment horizontal="center" vertical="center"/>
    </xf>
    <xf numFmtId="2" fontId="10" fillId="0" borderId="10" xfId="0" applyNumberFormat="1" applyFont="1" applyFill="1" applyBorder="1" applyAlignment="1">
      <alignment horizontal="center" vertical="top" wrapText="1"/>
    </xf>
    <xf numFmtId="2" fontId="10" fillId="0" borderId="22" xfId="0" applyNumberFormat="1" applyFont="1" applyFill="1" applyBorder="1" applyAlignment="1">
      <alignment horizontal="center" vertical="top" wrapText="1"/>
    </xf>
    <xf numFmtId="2" fontId="10" fillId="0" borderId="18" xfId="0" applyNumberFormat="1" applyFont="1" applyFill="1" applyBorder="1" applyAlignment="1">
      <alignment horizontal="center" vertical="top" wrapText="1"/>
    </xf>
    <xf numFmtId="2" fontId="5" fillId="0" borderId="22" xfId="0" applyNumberFormat="1" applyFont="1" applyBorder="1" applyAlignment="1">
      <alignment horizontal="center" vertical="top" wrapText="1"/>
    </xf>
    <xf numFmtId="2" fontId="10" fillId="0" borderId="23"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10" fillId="0" borderId="27" xfId="0" applyFont="1" applyBorder="1" applyAlignment="1">
      <alignment wrapText="1"/>
    </xf>
    <xf numFmtId="0" fontId="6" fillId="0" borderId="10" xfId="0" applyFont="1" applyBorder="1" applyAlignment="1">
      <alignment vertical="center" wrapText="1"/>
    </xf>
    <xf numFmtId="2" fontId="9" fillId="0" borderId="10" xfId="0" applyNumberFormat="1" applyFont="1" applyFill="1" applyBorder="1" applyAlignment="1">
      <alignment horizontal="center" vertical="center"/>
    </xf>
    <xf numFmtId="0" fontId="0" fillId="0" borderId="0" xfId="0" applyAlignment="1">
      <alignment/>
    </xf>
    <xf numFmtId="0" fontId="5" fillId="0" borderId="12" xfId="0" applyFont="1" applyBorder="1" applyAlignment="1">
      <alignment horizontal="justify" vertical="justify" wrapText="1"/>
    </xf>
    <xf numFmtId="2" fontId="9" fillId="0" borderId="20" xfId="0" applyNumberFormat="1" applyFont="1" applyFill="1" applyBorder="1" applyAlignment="1">
      <alignment horizontal="center" vertical="center"/>
    </xf>
    <xf numFmtId="2" fontId="9" fillId="0" borderId="28" xfId="0" applyNumberFormat="1" applyFont="1" applyFill="1" applyBorder="1" applyAlignment="1">
      <alignment horizontal="center" vertical="center"/>
    </xf>
    <xf numFmtId="2" fontId="9" fillId="0" borderId="29" xfId="0" applyNumberFormat="1" applyFont="1" applyBorder="1" applyAlignment="1">
      <alignment horizontal="center" vertical="center" wrapText="1"/>
    </xf>
    <xf numFmtId="0" fontId="0" fillId="0" borderId="22" xfId="0" applyBorder="1" applyAlignment="1">
      <alignment horizontal="center" vertical="center"/>
    </xf>
    <xf numFmtId="0" fontId="7" fillId="2" borderId="20" xfId="0" applyFont="1" applyFill="1" applyBorder="1" applyAlignment="1">
      <alignment horizontal="center" vertical="center"/>
    </xf>
    <xf numFmtId="2" fontId="9" fillId="0" borderId="29" xfId="0" applyNumberFormat="1" applyFont="1" applyBorder="1" applyAlignment="1">
      <alignment horizontal="center" vertical="center"/>
    </xf>
    <xf numFmtId="0" fontId="9" fillId="2" borderId="20" xfId="0" applyFont="1" applyFill="1" applyBorder="1" applyAlignment="1">
      <alignment horizontal="center" vertical="center"/>
    </xf>
    <xf numFmtId="2" fontId="5" fillId="0" borderId="30" xfId="0" applyNumberFormat="1" applyFont="1" applyBorder="1" applyAlignment="1">
      <alignment horizontal="center" vertical="center" wrapText="1"/>
    </xf>
    <xf numFmtId="0" fontId="10" fillId="0" borderId="30" xfId="0" applyFont="1" applyBorder="1" applyAlignment="1">
      <alignment vertical="center"/>
    </xf>
    <xf numFmtId="2" fontId="10" fillId="0" borderId="20"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xf>
    <xf numFmtId="2" fontId="5" fillId="0" borderId="0" xfId="0" applyNumberFormat="1" applyFont="1" applyBorder="1" applyAlignment="1">
      <alignment horizontal="center" vertical="center"/>
    </xf>
    <xf numFmtId="0" fontId="0" fillId="0" borderId="0" xfId="0" applyBorder="1" applyAlignment="1">
      <alignment horizontal="center" vertical="center"/>
    </xf>
    <xf numFmtId="2" fontId="1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0" fontId="5" fillId="0" borderId="0" xfId="0" applyFont="1" applyBorder="1" applyAlignment="1">
      <alignment vertical="center"/>
    </xf>
    <xf numFmtId="0" fontId="10" fillId="0" borderId="0" xfId="0" applyFont="1" applyBorder="1" applyAlignment="1">
      <alignment vertical="center"/>
    </xf>
    <xf numFmtId="0" fontId="0" fillId="0" borderId="10" xfId="0" applyBorder="1" applyAlignment="1">
      <alignment horizontal="center" vertical="center"/>
    </xf>
    <xf numFmtId="0" fontId="14" fillId="0" borderId="0" xfId="0" applyFont="1" applyAlignment="1">
      <alignment horizontal="center"/>
    </xf>
    <xf numFmtId="0" fontId="0" fillId="0" borderId="0" xfId="0" applyAlignment="1">
      <alignment/>
    </xf>
    <xf numFmtId="0" fontId="6" fillId="0" borderId="0" xfId="0" applyFont="1" applyFill="1" applyAlignment="1">
      <alignment vertical="center" wrapText="1"/>
    </xf>
    <xf numFmtId="0" fontId="5" fillId="0" borderId="31" xfId="0" applyNumberFormat="1" applyFont="1" applyBorder="1" applyAlignment="1">
      <alignment vertical="top" wrapText="1"/>
    </xf>
    <xf numFmtId="0" fontId="5" fillId="0" borderId="32" xfId="0" applyNumberFormat="1" applyFont="1" applyBorder="1" applyAlignment="1">
      <alignment vertical="top" wrapText="1"/>
    </xf>
    <xf numFmtId="0" fontId="5" fillId="0" borderId="33" xfId="0" applyNumberFormat="1" applyFont="1" applyBorder="1" applyAlignment="1">
      <alignment vertical="top" wrapText="1"/>
    </xf>
    <xf numFmtId="0" fontId="6" fillId="0" borderId="13" xfId="0" applyFont="1" applyBorder="1" applyAlignment="1">
      <alignment horizontal="center"/>
    </xf>
    <xf numFmtId="0" fontId="6" fillId="0" borderId="14" xfId="0" applyFont="1" applyBorder="1" applyAlignment="1">
      <alignment/>
    </xf>
    <xf numFmtId="0" fontId="6" fillId="0" borderId="34" xfId="0" applyFont="1" applyBorder="1" applyAlignment="1">
      <alignment/>
    </xf>
    <xf numFmtId="0" fontId="6" fillId="0" borderId="15" xfId="0" applyFont="1" applyBorder="1" applyAlignment="1">
      <alignment/>
    </xf>
    <xf numFmtId="0" fontId="6" fillId="32" borderId="20" xfId="0" applyFont="1" applyFill="1" applyBorder="1" applyAlignment="1">
      <alignment horizontal="center" vertical="center" wrapText="1"/>
    </xf>
    <xf numFmtId="0" fontId="6" fillId="32" borderId="35" xfId="0" applyFont="1" applyFill="1" applyBorder="1" applyAlignment="1">
      <alignment horizontal="center" vertical="center" wrapText="1"/>
    </xf>
    <xf numFmtId="0" fontId="6" fillId="32" borderId="36"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5" fillId="0" borderId="22" xfId="0" applyFont="1" applyFill="1" applyBorder="1" applyAlignment="1">
      <alignment horizontal="left" vertical="center"/>
    </xf>
    <xf numFmtId="0" fontId="6" fillId="32" borderId="11" xfId="0" applyFont="1" applyFill="1" applyBorder="1" applyAlignment="1">
      <alignment horizontal="center" vertical="center"/>
    </xf>
    <xf numFmtId="0" fontId="6" fillId="32" borderId="10" xfId="0" applyFont="1" applyFill="1" applyBorder="1" applyAlignment="1">
      <alignment horizontal="center" vertical="center"/>
    </xf>
    <xf numFmtId="0" fontId="9" fillId="0" borderId="1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2" xfId="0" applyFont="1" applyFill="1" applyBorder="1" applyAlignment="1">
      <alignment horizontal="left" vertical="center" wrapText="1"/>
    </xf>
    <xf numFmtId="2" fontId="10" fillId="0" borderId="18"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2" fontId="10" fillId="0" borderId="22" xfId="0" applyNumberFormat="1" applyFont="1" applyFill="1"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2" fontId="10" fillId="0" borderId="18" xfId="0" applyNumberFormat="1" applyFont="1" applyFill="1" applyBorder="1" applyAlignment="1">
      <alignment horizontal="center" vertical="center" wrapText="1"/>
    </xf>
    <xf numFmtId="0" fontId="4" fillId="32" borderId="37" xfId="0" applyFont="1" applyFill="1" applyBorder="1" applyAlignment="1">
      <alignment horizontal="center" vertical="center" wrapText="1"/>
    </xf>
    <xf numFmtId="0" fontId="4" fillId="32" borderId="38"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0" xfId="0" applyFont="1" applyBorder="1" applyAlignment="1">
      <alignment horizontal="center" vertical="center" wrapText="1"/>
    </xf>
    <xf numFmtId="0" fontId="5" fillId="0" borderId="41" xfId="0" applyFont="1" applyBorder="1" applyAlignment="1">
      <alignment wrapText="1"/>
    </xf>
    <xf numFmtId="0" fontId="5" fillId="0" borderId="42" xfId="0" applyFont="1" applyBorder="1" applyAlignment="1">
      <alignment wrapText="1"/>
    </xf>
    <xf numFmtId="0" fontId="9" fillId="0" borderId="12" xfId="0" applyFont="1" applyFill="1" applyBorder="1" applyAlignment="1">
      <alignment horizontal="justify" vertical="justify"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9" fillId="0" borderId="43" xfId="0" applyFont="1" applyBorder="1" applyAlignment="1">
      <alignment horizontal="center" vertical="center"/>
    </xf>
    <xf numFmtId="0" fontId="9" fillId="0" borderId="35" xfId="0" applyFont="1" applyBorder="1" applyAlignment="1">
      <alignment vertical="center"/>
    </xf>
    <xf numFmtId="0" fontId="9" fillId="0" borderId="44" xfId="0" applyFont="1" applyBorder="1" applyAlignment="1">
      <alignment vertical="center"/>
    </xf>
    <xf numFmtId="0" fontId="9" fillId="0" borderId="23" xfId="0" applyFont="1" applyFill="1" applyBorder="1" applyAlignment="1">
      <alignment horizontal="justify" vertical="justify" wrapText="1"/>
    </xf>
    <xf numFmtId="0" fontId="9" fillId="0" borderId="24" xfId="0" applyFont="1" applyFill="1" applyBorder="1" applyAlignment="1">
      <alignment horizontal="justify" vertical="justify" wrapText="1"/>
    </xf>
    <xf numFmtId="0" fontId="9" fillId="0" borderId="21" xfId="0" applyFont="1" applyFill="1" applyBorder="1" applyAlignment="1">
      <alignment horizontal="justify" vertical="justify" wrapText="1"/>
    </xf>
    <xf numFmtId="0" fontId="9" fillId="0" borderId="16"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8" xfId="0" applyFont="1" applyFill="1" applyBorder="1" applyAlignment="1">
      <alignment vertical="center" wrapText="1"/>
    </xf>
    <xf numFmtId="0" fontId="9" fillId="0" borderId="27" xfId="0" applyFont="1" applyFill="1" applyBorder="1" applyAlignment="1">
      <alignment vertical="center" wrapText="1"/>
    </xf>
    <xf numFmtId="0" fontId="9" fillId="0" borderId="22" xfId="0" applyFont="1" applyFill="1" applyBorder="1" applyAlignment="1">
      <alignment vertical="center" wrapText="1"/>
    </xf>
    <xf numFmtId="0" fontId="10" fillId="0" borderId="18" xfId="0" applyFont="1" applyFill="1" applyBorder="1" applyAlignment="1">
      <alignment vertical="center" wrapText="1"/>
    </xf>
    <xf numFmtId="0" fontId="5" fillId="0" borderId="27" xfId="0" applyFont="1" applyBorder="1" applyAlignment="1">
      <alignment vertical="center"/>
    </xf>
    <xf numFmtId="0" fontId="5" fillId="0" borderId="22" xfId="0" applyFont="1" applyBorder="1" applyAlignment="1">
      <alignment vertical="center"/>
    </xf>
    <xf numFmtId="0" fontId="10" fillId="0" borderId="23" xfId="0" applyFont="1" applyFill="1" applyBorder="1" applyAlignment="1">
      <alignment horizontal="justify" vertical="justify" wrapText="1"/>
    </xf>
    <xf numFmtId="0" fontId="10" fillId="0" borderId="24" xfId="0" applyFont="1" applyFill="1" applyBorder="1" applyAlignment="1">
      <alignment horizontal="justify" vertical="justify" wrapText="1"/>
    </xf>
    <xf numFmtId="0" fontId="5" fillId="0" borderId="24" xfId="0" applyFont="1" applyBorder="1" applyAlignment="1">
      <alignment horizontal="justify" vertical="justify" wrapText="1"/>
    </xf>
    <xf numFmtId="0" fontId="5" fillId="0" borderId="21" xfId="0" applyFont="1" applyBorder="1" applyAlignment="1">
      <alignment horizontal="justify" vertical="justify" wrapText="1"/>
    </xf>
    <xf numFmtId="0" fontId="5" fillId="0" borderId="22" xfId="0" applyFont="1" applyBorder="1" applyAlignment="1">
      <alignment vertical="center" wrapText="1"/>
    </xf>
    <xf numFmtId="2" fontId="10" fillId="0" borderId="22" xfId="0" applyNumberFormat="1" applyFont="1" applyFill="1" applyBorder="1" applyAlignment="1">
      <alignment horizontal="center" vertical="center" wrapText="1"/>
    </xf>
    <xf numFmtId="0" fontId="10" fillId="0" borderId="22" xfId="0" applyFont="1" applyFill="1" applyBorder="1" applyAlignment="1">
      <alignment vertical="center" wrapText="1"/>
    </xf>
    <xf numFmtId="0" fontId="0" fillId="0" borderId="22" xfId="0" applyBorder="1" applyAlignment="1">
      <alignment horizontal="center" vertical="center" wrapText="1"/>
    </xf>
    <xf numFmtId="0" fontId="5" fillId="0" borderId="27" xfId="0" applyFont="1" applyBorder="1" applyAlignment="1">
      <alignment vertical="center"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9" fillId="0" borderId="11" xfId="0" applyFont="1" applyBorder="1" applyAlignment="1">
      <alignment horizontal="center" vertical="center"/>
    </xf>
    <xf numFmtId="0" fontId="9" fillId="0" borderId="16" xfId="0" applyFont="1" applyFill="1" applyBorder="1" applyAlignment="1">
      <alignment horizontal="center" vertical="center"/>
    </xf>
    <xf numFmtId="0" fontId="9"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9" fillId="0" borderId="18" xfId="0" applyFont="1" applyBorder="1" applyAlignment="1">
      <alignment vertical="center" wrapText="1"/>
    </xf>
    <xf numFmtId="0" fontId="9" fillId="0" borderId="27" xfId="0" applyFont="1" applyBorder="1" applyAlignment="1">
      <alignment vertical="center" wrapText="1"/>
    </xf>
    <xf numFmtId="0" fontId="9" fillId="0" borderId="22" xfId="0" applyFont="1" applyBorder="1" applyAlignment="1">
      <alignment vertical="center"/>
    </xf>
    <xf numFmtId="0" fontId="10" fillId="0" borderId="21" xfId="0" applyFont="1" applyFill="1" applyBorder="1" applyAlignment="1">
      <alignment horizontal="justify" vertical="justify" wrapText="1"/>
    </xf>
    <xf numFmtId="0" fontId="10" fillId="0" borderId="18" xfId="0" applyNumberFormat="1" applyFont="1" applyFill="1" applyBorder="1" applyAlignment="1">
      <alignment horizontal="left" vertical="center" wrapText="1"/>
    </xf>
    <xf numFmtId="0" fontId="10" fillId="0" borderId="22" xfId="0" applyNumberFormat="1" applyFont="1" applyFill="1" applyBorder="1" applyAlignment="1">
      <alignment horizontal="left" vertical="center" wrapText="1"/>
    </xf>
    <xf numFmtId="0" fontId="5" fillId="32" borderId="10" xfId="0" applyFont="1" applyFill="1" applyBorder="1" applyAlignment="1">
      <alignment horizontal="center" vertical="center"/>
    </xf>
    <xf numFmtId="0" fontId="5" fillId="32" borderId="36"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9" fillId="0" borderId="11" xfId="0" applyFont="1" applyFill="1" applyBorder="1" applyAlignment="1">
      <alignment horizontal="center" vertical="center"/>
    </xf>
    <xf numFmtId="0" fontId="9" fillId="0" borderId="22" xfId="0" applyFont="1" applyBorder="1" applyAlignment="1">
      <alignment vertical="center" wrapText="1"/>
    </xf>
    <xf numFmtId="2" fontId="12" fillId="0" borderId="18" xfId="0" applyNumberFormat="1" applyFont="1" applyFill="1" applyBorder="1" applyAlignment="1">
      <alignment horizontal="center" vertical="center"/>
    </xf>
    <xf numFmtId="2" fontId="12" fillId="0" borderId="22" xfId="0" applyNumberFormat="1" applyFont="1" applyFill="1" applyBorder="1" applyAlignment="1">
      <alignment horizontal="center" vertical="center"/>
    </xf>
    <xf numFmtId="0" fontId="12" fillId="0" borderId="23" xfId="0" applyFont="1" applyFill="1" applyBorder="1" applyAlignment="1">
      <alignment horizontal="justify" vertical="justify" wrapText="1"/>
    </xf>
    <xf numFmtId="0" fontId="12" fillId="0" borderId="21" xfId="0" applyFont="1" applyFill="1" applyBorder="1" applyAlignment="1">
      <alignment horizontal="justify" vertical="justify" wrapText="1"/>
    </xf>
    <xf numFmtId="0" fontId="10" fillId="0" borderId="18" xfId="0" applyFont="1" applyBorder="1" applyAlignment="1">
      <alignment horizontal="left" vertical="center" wrapText="1"/>
    </xf>
    <xf numFmtId="0" fontId="10" fillId="0" borderId="22" xfId="0" applyFont="1" applyBorder="1" applyAlignment="1">
      <alignment horizontal="left" vertical="center" wrapText="1"/>
    </xf>
    <xf numFmtId="2" fontId="5" fillId="0" borderId="18" xfId="0" applyNumberFormat="1" applyFont="1" applyBorder="1" applyAlignment="1">
      <alignment horizontal="center" vertical="center" wrapText="1"/>
    </xf>
    <xf numFmtId="2" fontId="5" fillId="0" borderId="22" xfId="0" applyNumberFormat="1" applyFont="1" applyBorder="1" applyAlignment="1">
      <alignment horizontal="center" vertical="center" wrapText="1"/>
    </xf>
    <xf numFmtId="0" fontId="9" fillId="0" borderId="16" xfId="0" applyFont="1" applyBorder="1" applyAlignment="1">
      <alignment horizontal="center" vertical="center"/>
    </xf>
    <xf numFmtId="0" fontId="5" fillId="0" borderId="45" xfId="0" applyFont="1" applyBorder="1" applyAlignment="1">
      <alignment horizontal="center" vertical="center"/>
    </xf>
    <xf numFmtId="0" fontId="9" fillId="0" borderId="18" xfId="0" applyFont="1" applyBorder="1" applyAlignment="1">
      <alignment horizontal="left" vertical="center" wrapText="1"/>
    </xf>
    <xf numFmtId="0" fontId="9" fillId="0" borderId="27" xfId="0" applyFont="1" applyBorder="1" applyAlignment="1">
      <alignment horizontal="left" vertical="center" wrapText="1"/>
    </xf>
    <xf numFmtId="0" fontId="9" fillId="0" borderId="22" xfId="0" applyFont="1" applyBorder="1" applyAlignment="1">
      <alignment horizontal="left"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5" fillId="0" borderId="32" xfId="0" applyFont="1" applyBorder="1" applyAlignment="1">
      <alignment vertical="top" wrapText="1"/>
    </xf>
    <xf numFmtId="0" fontId="5" fillId="0" borderId="33" xfId="0" applyFont="1" applyBorder="1" applyAlignment="1">
      <alignment vertical="top" wrapText="1"/>
    </xf>
    <xf numFmtId="0" fontId="5" fillId="0" borderId="41" xfId="0" applyFont="1" applyBorder="1" applyAlignment="1">
      <alignment/>
    </xf>
    <xf numFmtId="0" fontId="5" fillId="0" borderId="42" xfId="0" applyFont="1" applyBorder="1" applyAlignment="1">
      <alignment/>
    </xf>
    <xf numFmtId="0" fontId="5" fillId="0" borderId="23" xfId="0" applyFont="1" applyBorder="1" applyAlignment="1">
      <alignment horizontal="justify" vertical="justify" wrapText="1"/>
    </xf>
    <xf numFmtId="0" fontId="10" fillId="0" borderId="18" xfId="0" applyFont="1" applyBorder="1" applyAlignment="1">
      <alignment vertical="center" wrapText="1"/>
    </xf>
    <xf numFmtId="0" fontId="10" fillId="0" borderId="18" xfId="0" applyNumberFormat="1" applyFont="1" applyBorder="1" applyAlignment="1">
      <alignment horizontal="left" vertical="center" wrapText="1"/>
    </xf>
    <xf numFmtId="0" fontId="5" fillId="0" borderId="27" xfId="0" applyFont="1" applyBorder="1" applyAlignment="1">
      <alignment horizontal="left" vertical="center" wrapText="1"/>
    </xf>
    <xf numFmtId="0" fontId="5" fillId="0" borderId="22" xfId="0" applyFont="1" applyBorder="1" applyAlignment="1">
      <alignment horizontal="left" vertical="center" wrapText="1"/>
    </xf>
    <xf numFmtId="212" fontId="10" fillId="0" borderId="18" xfId="0" applyNumberFormat="1" applyFont="1" applyFill="1" applyBorder="1" applyAlignment="1">
      <alignment horizontal="center" vertical="center"/>
    </xf>
    <xf numFmtId="212" fontId="10" fillId="0" borderId="22" xfId="0"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9" fillId="0" borderId="46" xfId="0" applyFont="1" applyFill="1" applyBorder="1" applyAlignment="1">
      <alignment vertical="center"/>
    </xf>
    <xf numFmtId="0" fontId="9" fillId="0" borderId="22" xfId="0" applyFont="1" applyFill="1" applyBorder="1" applyAlignment="1">
      <alignment vertical="center"/>
    </xf>
    <xf numFmtId="0" fontId="10" fillId="0" borderId="18" xfId="0" applyNumberFormat="1" applyFont="1" applyBorder="1" applyAlignment="1">
      <alignment vertical="center" wrapText="1"/>
    </xf>
    <xf numFmtId="0" fontId="5" fillId="0" borderId="27" xfId="0" applyNumberFormat="1" applyFont="1" applyBorder="1" applyAlignment="1">
      <alignment vertical="center" wrapText="1"/>
    </xf>
    <xf numFmtId="0" fontId="5" fillId="0" borderId="22" xfId="0" applyNumberFormat="1" applyFont="1" applyBorder="1" applyAlignment="1">
      <alignment vertical="center" wrapText="1"/>
    </xf>
    <xf numFmtId="212" fontId="10" fillId="0" borderId="23" xfId="0" applyNumberFormat="1" applyFont="1" applyBorder="1" applyAlignment="1">
      <alignment horizontal="justify" vertical="justify" wrapText="1"/>
    </xf>
    <xf numFmtId="212" fontId="10" fillId="0" borderId="24" xfId="0" applyNumberFormat="1" applyFont="1" applyBorder="1" applyAlignment="1">
      <alignment horizontal="justify" vertical="justify" wrapText="1"/>
    </xf>
    <xf numFmtId="2" fontId="5" fillId="0" borderId="27" xfId="0" applyNumberFormat="1" applyFont="1" applyBorder="1" applyAlignment="1">
      <alignment horizontal="center" vertical="center" wrapText="1"/>
    </xf>
    <xf numFmtId="0" fontId="6" fillId="32" borderId="35" xfId="0" applyFont="1" applyFill="1" applyBorder="1" applyAlignment="1">
      <alignment horizontal="center" vertical="center"/>
    </xf>
    <xf numFmtId="0" fontId="6" fillId="32" borderId="36"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Border="1" applyAlignment="1">
      <alignment horizontal="left" vertical="center"/>
    </xf>
    <xf numFmtId="0" fontId="0" fillId="0" borderId="10" xfId="0" applyBorder="1" applyAlignment="1">
      <alignment horizontal="center" vertical="center" wrapText="1"/>
    </xf>
    <xf numFmtId="2" fontId="10" fillId="0" borderId="27" xfId="0" applyNumberFormat="1" applyFont="1" applyFill="1" applyBorder="1" applyAlignment="1">
      <alignment horizontal="center" vertical="center" wrapText="1"/>
    </xf>
    <xf numFmtId="2" fontId="10" fillId="0" borderId="18" xfId="0" applyNumberFormat="1" applyFont="1" applyFill="1" applyBorder="1" applyAlignment="1">
      <alignment horizontal="center" vertical="top" wrapText="1"/>
    </xf>
    <xf numFmtId="2" fontId="5" fillId="0" borderId="22" xfId="0" applyNumberFormat="1" applyFont="1" applyBorder="1" applyAlignment="1">
      <alignment wrapText="1"/>
    </xf>
    <xf numFmtId="2" fontId="10" fillId="0" borderId="27" xfId="0" applyNumberFormat="1" applyFont="1" applyFill="1" applyBorder="1" applyAlignment="1">
      <alignment horizontal="center" vertical="top" wrapText="1"/>
    </xf>
    <xf numFmtId="2" fontId="5" fillId="0" borderId="22" xfId="0" applyNumberFormat="1" applyFont="1" applyBorder="1" applyAlignment="1">
      <alignment horizontal="center" vertical="top" wrapText="1"/>
    </xf>
    <xf numFmtId="0" fontId="10" fillId="0" borderId="22" xfId="0" applyFont="1" applyFill="1" applyBorder="1" applyAlignment="1">
      <alignment horizontal="left" vertical="center" wrapText="1"/>
    </xf>
    <xf numFmtId="0" fontId="5" fillId="0" borderId="27"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0" fontId="10" fillId="0" borderId="23" xfId="0" applyFont="1" applyBorder="1" applyAlignment="1">
      <alignment horizontal="justify" vertical="justify" wrapText="1"/>
    </xf>
    <xf numFmtId="0" fontId="10" fillId="0" borderId="21" xfId="0" applyFont="1" applyBorder="1" applyAlignment="1">
      <alignment horizontal="justify" vertical="justify" wrapText="1"/>
    </xf>
    <xf numFmtId="0" fontId="0" fillId="0" borderId="22" xfId="0" applyFont="1" applyBorder="1" applyAlignment="1">
      <alignment horizontal="center"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47" xfId="0" applyFont="1" applyFill="1" applyBorder="1" applyAlignment="1">
      <alignment vertical="center" wrapText="1"/>
    </xf>
    <xf numFmtId="0" fontId="0" fillId="0" borderId="33" xfId="0" applyFill="1" applyBorder="1" applyAlignment="1">
      <alignment vertical="center" wrapText="1"/>
    </xf>
    <xf numFmtId="0" fontId="10" fillId="0" borderId="20" xfId="0" applyFont="1" applyBorder="1" applyAlignment="1">
      <alignment wrapText="1"/>
    </xf>
    <xf numFmtId="0" fontId="10" fillId="0" borderId="44" xfId="0" applyFont="1" applyBorder="1" applyAlignment="1">
      <alignment wrapText="1"/>
    </xf>
    <xf numFmtId="0" fontId="5" fillId="0" borderId="20" xfId="0" applyFont="1" applyFill="1" applyBorder="1" applyAlignment="1">
      <alignment wrapText="1"/>
    </xf>
    <xf numFmtId="0" fontId="0" fillId="0" borderId="36" xfId="0" applyFill="1" applyBorder="1" applyAlignment="1">
      <alignment wrapText="1"/>
    </xf>
    <xf numFmtId="0" fontId="6" fillId="0" borderId="20" xfId="0" applyFont="1" applyBorder="1" applyAlignment="1">
      <alignment horizontal="center" vertical="center" wrapText="1"/>
    </xf>
    <xf numFmtId="0" fontId="13" fillId="0" borderId="44" xfId="0" applyFont="1" applyBorder="1" applyAlignment="1">
      <alignment horizontal="center" wrapText="1"/>
    </xf>
    <xf numFmtId="0" fontId="6" fillId="0" borderId="20" xfId="0" applyFont="1" applyFill="1" applyBorder="1" applyAlignment="1">
      <alignment horizontal="center" vertical="center" wrapText="1"/>
    </xf>
    <xf numFmtId="0" fontId="13" fillId="0" borderId="36" xfId="0" applyFont="1" applyFill="1" applyBorder="1" applyAlignment="1">
      <alignment vertical="center" wrapText="1"/>
    </xf>
    <xf numFmtId="0" fontId="9" fillId="0" borderId="16"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wrapText="1"/>
    </xf>
    <xf numFmtId="0" fontId="9" fillId="0" borderId="11" xfId="0" applyFont="1" applyBorder="1" applyAlignment="1">
      <alignment horizontal="left" vertical="top" wrapText="1"/>
    </xf>
    <xf numFmtId="0" fontId="9" fillId="0" borderId="10" xfId="0" applyFont="1" applyBorder="1" applyAlignment="1">
      <alignment wrapText="1"/>
    </xf>
    <xf numFmtId="0" fontId="6" fillId="0" borderId="10" xfId="0" applyFont="1" applyBorder="1" applyAlignment="1">
      <alignment wrapText="1"/>
    </xf>
    <xf numFmtId="0" fontId="6" fillId="0" borderId="12" xfId="0" applyFont="1" applyBorder="1" applyAlignment="1">
      <alignment wrapText="1"/>
    </xf>
    <xf numFmtId="0" fontId="9" fillId="0" borderId="11" xfId="0" applyFont="1" applyBorder="1" applyAlignment="1">
      <alignment wrapText="1"/>
    </xf>
    <xf numFmtId="0" fontId="6" fillId="0" borderId="25"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25</xdr:row>
      <xdr:rowOff>0</xdr:rowOff>
    </xdr:from>
    <xdr:to>
      <xdr:col>5</xdr:col>
      <xdr:colOff>0</xdr:colOff>
      <xdr:row>25</xdr:row>
      <xdr:rowOff>0</xdr:rowOff>
    </xdr:to>
    <xdr:sp>
      <xdr:nvSpPr>
        <xdr:cNvPr id="1" name="Rectangle 9"/>
        <xdr:cNvSpPr>
          <a:spLocks/>
        </xdr:cNvSpPr>
      </xdr:nvSpPr>
      <xdr:spPr>
        <a:xfrm>
          <a:off x="7820025" y="8220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2" name="Rectangle 10"/>
        <xdr:cNvSpPr>
          <a:spLocks/>
        </xdr:cNvSpPr>
      </xdr:nvSpPr>
      <xdr:spPr>
        <a:xfrm>
          <a:off x="7820025" y="8220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3" name="Rectangle 19"/>
        <xdr:cNvSpPr>
          <a:spLocks/>
        </xdr:cNvSpPr>
      </xdr:nvSpPr>
      <xdr:spPr>
        <a:xfrm>
          <a:off x="7820025" y="8220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25</xdr:row>
      <xdr:rowOff>0</xdr:rowOff>
    </xdr:from>
    <xdr:to>
      <xdr:col>5</xdr:col>
      <xdr:colOff>0</xdr:colOff>
      <xdr:row>25</xdr:row>
      <xdr:rowOff>0</xdr:rowOff>
    </xdr:to>
    <xdr:sp>
      <xdr:nvSpPr>
        <xdr:cNvPr id="4" name="Rectangle 20"/>
        <xdr:cNvSpPr>
          <a:spLocks/>
        </xdr:cNvSpPr>
      </xdr:nvSpPr>
      <xdr:spPr>
        <a:xfrm>
          <a:off x="7820025" y="8220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16</xdr:row>
      <xdr:rowOff>0</xdr:rowOff>
    </xdr:from>
    <xdr:to>
      <xdr:col>5</xdr:col>
      <xdr:colOff>361950</xdr:colOff>
      <xdr:row>16</xdr:row>
      <xdr:rowOff>0</xdr:rowOff>
    </xdr:to>
    <xdr:sp>
      <xdr:nvSpPr>
        <xdr:cNvPr id="1" name="Rectangle 24"/>
        <xdr:cNvSpPr>
          <a:spLocks/>
        </xdr:cNvSpPr>
      </xdr:nvSpPr>
      <xdr:spPr>
        <a:xfrm>
          <a:off x="8991600" y="36861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2" name="Rectangle 25"/>
        <xdr:cNvSpPr>
          <a:spLocks/>
        </xdr:cNvSpPr>
      </xdr:nvSpPr>
      <xdr:spPr>
        <a:xfrm>
          <a:off x="8991600" y="36861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3" name="Rectangle 26"/>
        <xdr:cNvSpPr>
          <a:spLocks/>
        </xdr:cNvSpPr>
      </xdr:nvSpPr>
      <xdr:spPr>
        <a:xfrm>
          <a:off x="8991600" y="36861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4" name="Rectangle 27"/>
        <xdr:cNvSpPr>
          <a:spLocks/>
        </xdr:cNvSpPr>
      </xdr:nvSpPr>
      <xdr:spPr>
        <a:xfrm>
          <a:off x="8991600" y="36861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5" name="Rectangle 28"/>
        <xdr:cNvSpPr>
          <a:spLocks/>
        </xdr:cNvSpPr>
      </xdr:nvSpPr>
      <xdr:spPr>
        <a:xfrm>
          <a:off x="8991600" y="36861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161925</xdr:colOff>
      <xdr:row>16</xdr:row>
      <xdr:rowOff>0</xdr:rowOff>
    </xdr:from>
    <xdr:to>
      <xdr:col>5</xdr:col>
      <xdr:colOff>361950</xdr:colOff>
      <xdr:row>16</xdr:row>
      <xdr:rowOff>0</xdr:rowOff>
    </xdr:to>
    <xdr:sp>
      <xdr:nvSpPr>
        <xdr:cNvPr id="6" name="Rectangle 29"/>
        <xdr:cNvSpPr>
          <a:spLocks/>
        </xdr:cNvSpPr>
      </xdr:nvSpPr>
      <xdr:spPr>
        <a:xfrm>
          <a:off x="8991600" y="36861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28</xdr:row>
      <xdr:rowOff>85725</xdr:rowOff>
    </xdr:from>
    <xdr:to>
      <xdr:col>5</xdr:col>
      <xdr:colOff>0</xdr:colOff>
      <xdr:row>28</xdr:row>
      <xdr:rowOff>219075</xdr:rowOff>
    </xdr:to>
    <xdr:sp>
      <xdr:nvSpPr>
        <xdr:cNvPr id="7" name="Rectangle 32"/>
        <xdr:cNvSpPr>
          <a:spLocks/>
        </xdr:cNvSpPr>
      </xdr:nvSpPr>
      <xdr:spPr>
        <a:xfrm>
          <a:off x="8829675" y="1168717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33</xdr:row>
      <xdr:rowOff>85725</xdr:rowOff>
    </xdr:from>
    <xdr:to>
      <xdr:col>5</xdr:col>
      <xdr:colOff>0</xdr:colOff>
      <xdr:row>33</xdr:row>
      <xdr:rowOff>228600</xdr:rowOff>
    </xdr:to>
    <xdr:sp>
      <xdr:nvSpPr>
        <xdr:cNvPr id="8" name="Rectangle 33"/>
        <xdr:cNvSpPr>
          <a:spLocks/>
        </xdr:cNvSpPr>
      </xdr:nvSpPr>
      <xdr:spPr>
        <a:xfrm>
          <a:off x="8829675" y="12877800"/>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35</xdr:row>
      <xdr:rowOff>85725</xdr:rowOff>
    </xdr:from>
    <xdr:to>
      <xdr:col>5</xdr:col>
      <xdr:colOff>0</xdr:colOff>
      <xdr:row>35</xdr:row>
      <xdr:rowOff>228600</xdr:rowOff>
    </xdr:to>
    <xdr:sp>
      <xdr:nvSpPr>
        <xdr:cNvPr id="9" name="Rectangle 40"/>
        <xdr:cNvSpPr>
          <a:spLocks/>
        </xdr:cNvSpPr>
      </xdr:nvSpPr>
      <xdr:spPr>
        <a:xfrm>
          <a:off x="8829675" y="13382625"/>
          <a:ext cx="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0</xdr:colOff>
      <xdr:row>40</xdr:row>
      <xdr:rowOff>0</xdr:rowOff>
    </xdr:from>
    <xdr:to>
      <xdr:col>5</xdr:col>
      <xdr:colOff>0</xdr:colOff>
      <xdr:row>40</xdr:row>
      <xdr:rowOff>0</xdr:rowOff>
    </xdr:to>
    <xdr:sp>
      <xdr:nvSpPr>
        <xdr:cNvPr id="10" name="Rectangle 41"/>
        <xdr:cNvSpPr>
          <a:spLocks/>
        </xdr:cNvSpPr>
      </xdr:nvSpPr>
      <xdr:spPr>
        <a:xfrm>
          <a:off x="8829675" y="15001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0</xdr:rowOff>
    </xdr:from>
    <xdr:to>
      <xdr:col>4</xdr:col>
      <xdr:colOff>0</xdr:colOff>
      <xdr:row>36</xdr:row>
      <xdr:rowOff>0</xdr:rowOff>
    </xdr:to>
    <xdr:sp>
      <xdr:nvSpPr>
        <xdr:cNvPr id="1" name="Rectangle 24"/>
        <xdr:cNvSpPr>
          <a:spLocks/>
        </xdr:cNvSpPr>
      </xdr:nvSpPr>
      <xdr:spPr>
        <a:xfrm>
          <a:off x="8029575" y="12773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36</xdr:row>
      <xdr:rowOff>0</xdr:rowOff>
    </xdr:from>
    <xdr:to>
      <xdr:col>4</xdr:col>
      <xdr:colOff>0</xdr:colOff>
      <xdr:row>36</xdr:row>
      <xdr:rowOff>0</xdr:rowOff>
    </xdr:to>
    <xdr:sp>
      <xdr:nvSpPr>
        <xdr:cNvPr id="2" name="Rectangle 25"/>
        <xdr:cNvSpPr>
          <a:spLocks/>
        </xdr:cNvSpPr>
      </xdr:nvSpPr>
      <xdr:spPr>
        <a:xfrm>
          <a:off x="8029575" y="12773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0</xdr:rowOff>
    </xdr:to>
    <xdr:sp>
      <xdr:nvSpPr>
        <xdr:cNvPr id="1" name="Rectangle 1"/>
        <xdr:cNvSpPr>
          <a:spLocks/>
        </xdr:cNvSpPr>
      </xdr:nvSpPr>
      <xdr:spPr>
        <a:xfrm>
          <a:off x="6619875" y="10144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2" name="Rectangle 2"/>
        <xdr:cNvSpPr>
          <a:spLocks/>
        </xdr:cNvSpPr>
      </xdr:nvSpPr>
      <xdr:spPr>
        <a:xfrm>
          <a:off x="6619875" y="10144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3" name="Rectangle 3"/>
        <xdr:cNvSpPr>
          <a:spLocks/>
        </xdr:cNvSpPr>
      </xdr:nvSpPr>
      <xdr:spPr>
        <a:xfrm>
          <a:off x="6619875" y="10144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6619875" y="10144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0</xdr:colOff>
      <xdr:row>19</xdr:row>
      <xdr:rowOff>0</xdr:rowOff>
    </xdr:to>
    <xdr:sp>
      <xdr:nvSpPr>
        <xdr:cNvPr id="1" name="Rectangle 1"/>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 name="Rectangle 2"/>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3" name="Rectangle 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4" name="Rectangle 4"/>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 name="Rectangle 5"/>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6" name="Rectangle 6"/>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7" name="Rectangle 7"/>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8" name="Rectangle 8"/>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9" name="Rectangle 10"/>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0" name="Rectangle 11"/>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1" name="Rectangle 12"/>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12</xdr:row>
      <xdr:rowOff>0</xdr:rowOff>
    </xdr:from>
    <xdr:to>
      <xdr:col>6</xdr:col>
      <xdr:colOff>0</xdr:colOff>
      <xdr:row>12</xdr:row>
      <xdr:rowOff>0</xdr:rowOff>
    </xdr:to>
    <xdr:sp>
      <xdr:nvSpPr>
        <xdr:cNvPr id="12" name="Rectangle 13"/>
        <xdr:cNvSpPr>
          <a:spLocks/>
        </xdr:cNvSpPr>
      </xdr:nvSpPr>
      <xdr:spPr>
        <a:xfrm>
          <a:off x="11630025" y="3057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3" name="Rectangle 14"/>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4" name="Rectangle 15"/>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5" name="Rectangle 16"/>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6" name="Rectangle 17"/>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7" name="Rectangle 18"/>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8" name="Rectangle 19"/>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19" name="Rectangle 20"/>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0" name="Rectangle 21"/>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1" name="Rectangle 22"/>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2" name="Rectangle 23"/>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3" name="Rectangle 24"/>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4" name="Rectangle 25"/>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5" name="Rectangle 26"/>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6" name="Rectangle 27"/>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7" name="Rectangle 28"/>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8" name="Rectangle 29"/>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29" name="Rectangle 30"/>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0" name="Rectangle 31"/>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1" name="Rectangle 32"/>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2" name="Rectangle 33"/>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3" name="Rectangle 34"/>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4" name="Rectangle 35"/>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5" name="Rectangle 36"/>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6" name="Rectangle 37"/>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7" name="Rectangle 38"/>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8" name="Rectangle 39"/>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39" name="Rectangle 40"/>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0" name="Rectangle 41"/>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1" name="Rectangle 42"/>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2" name="Rectangle 43"/>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3" name="Rectangle 44"/>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4" name="Rectangle 45"/>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5" name="Rectangle 46"/>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6" name="Rectangle 47"/>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7" name="Rectangle 48"/>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48" name="Rectangle 49"/>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23</xdr:row>
      <xdr:rowOff>0</xdr:rowOff>
    </xdr:from>
    <xdr:to>
      <xdr:col>6</xdr:col>
      <xdr:colOff>0</xdr:colOff>
      <xdr:row>23</xdr:row>
      <xdr:rowOff>0</xdr:rowOff>
    </xdr:to>
    <xdr:sp>
      <xdr:nvSpPr>
        <xdr:cNvPr id="49" name="Rectangle 50"/>
        <xdr:cNvSpPr>
          <a:spLocks/>
        </xdr:cNvSpPr>
      </xdr:nvSpPr>
      <xdr:spPr>
        <a:xfrm>
          <a:off x="11630025" y="6315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23</xdr:row>
      <xdr:rowOff>0</xdr:rowOff>
    </xdr:from>
    <xdr:to>
      <xdr:col>6</xdr:col>
      <xdr:colOff>0</xdr:colOff>
      <xdr:row>23</xdr:row>
      <xdr:rowOff>0</xdr:rowOff>
    </xdr:to>
    <xdr:sp>
      <xdr:nvSpPr>
        <xdr:cNvPr id="50" name="Rectangle 51"/>
        <xdr:cNvSpPr>
          <a:spLocks/>
        </xdr:cNvSpPr>
      </xdr:nvSpPr>
      <xdr:spPr>
        <a:xfrm>
          <a:off x="11630025" y="6315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23</xdr:row>
      <xdr:rowOff>0</xdr:rowOff>
    </xdr:from>
    <xdr:to>
      <xdr:col>6</xdr:col>
      <xdr:colOff>0</xdr:colOff>
      <xdr:row>23</xdr:row>
      <xdr:rowOff>0</xdr:rowOff>
    </xdr:to>
    <xdr:sp>
      <xdr:nvSpPr>
        <xdr:cNvPr id="51" name="Rectangle 52"/>
        <xdr:cNvSpPr>
          <a:spLocks/>
        </xdr:cNvSpPr>
      </xdr:nvSpPr>
      <xdr:spPr>
        <a:xfrm>
          <a:off x="11630025" y="6315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23</xdr:row>
      <xdr:rowOff>0</xdr:rowOff>
    </xdr:from>
    <xdr:to>
      <xdr:col>6</xdr:col>
      <xdr:colOff>0</xdr:colOff>
      <xdr:row>23</xdr:row>
      <xdr:rowOff>0</xdr:rowOff>
    </xdr:to>
    <xdr:sp>
      <xdr:nvSpPr>
        <xdr:cNvPr id="52" name="Rectangle 53"/>
        <xdr:cNvSpPr>
          <a:spLocks/>
        </xdr:cNvSpPr>
      </xdr:nvSpPr>
      <xdr:spPr>
        <a:xfrm>
          <a:off x="11630025" y="63150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3" name="Rectangle 54"/>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4" name="Rectangle 55"/>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5" name="Rectangle 56"/>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6</xdr:col>
      <xdr:colOff>0</xdr:colOff>
      <xdr:row>19</xdr:row>
      <xdr:rowOff>0</xdr:rowOff>
    </xdr:from>
    <xdr:to>
      <xdr:col>6</xdr:col>
      <xdr:colOff>0</xdr:colOff>
      <xdr:row>19</xdr:row>
      <xdr:rowOff>0</xdr:rowOff>
    </xdr:to>
    <xdr:sp>
      <xdr:nvSpPr>
        <xdr:cNvPr id="56" name="Rectangle 57"/>
        <xdr:cNvSpPr>
          <a:spLocks/>
        </xdr:cNvSpPr>
      </xdr:nvSpPr>
      <xdr:spPr>
        <a:xfrm>
          <a:off x="11630025" y="52387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N8"/>
  <sheetViews>
    <sheetView tabSelected="1" zoomScalePageLayoutView="0" workbookViewId="0" topLeftCell="A1">
      <selection activeCell="F13" sqref="F13"/>
    </sheetView>
  </sheetViews>
  <sheetFormatPr defaultColWidth="9.00390625" defaultRowHeight="12.75"/>
  <sheetData>
    <row r="4" spans="1:14" ht="15.75">
      <c r="A4" s="110" t="s">
        <v>158</v>
      </c>
      <c r="B4" s="111"/>
      <c r="C4" s="111"/>
      <c r="D4" s="111"/>
      <c r="E4" s="111"/>
      <c r="F4" s="111"/>
      <c r="G4" s="111"/>
      <c r="H4" s="111"/>
      <c r="I4" s="111"/>
      <c r="J4" s="89"/>
      <c r="K4" s="89"/>
      <c r="L4" s="89"/>
      <c r="M4" s="89"/>
      <c r="N4" s="89"/>
    </row>
    <row r="6" spans="1:14" ht="15.75">
      <c r="A6" s="110" t="s">
        <v>159</v>
      </c>
      <c r="B6" s="111"/>
      <c r="C6" s="111"/>
      <c r="D6" s="111"/>
      <c r="E6" s="111"/>
      <c r="F6" s="111"/>
      <c r="G6" s="111"/>
      <c r="H6" s="111"/>
      <c r="I6" s="111"/>
      <c r="J6" s="89"/>
      <c r="K6" s="89"/>
      <c r="L6" s="89"/>
      <c r="M6" s="89"/>
      <c r="N6" s="89"/>
    </row>
    <row r="8" spans="1:9" ht="15.75">
      <c r="A8" s="110" t="s">
        <v>160</v>
      </c>
      <c r="B8" s="110"/>
      <c r="C8" s="110"/>
      <c r="D8" s="110"/>
      <c r="E8" s="110"/>
      <c r="F8" s="110"/>
      <c r="G8" s="110"/>
      <c r="H8" s="110"/>
      <c r="I8" s="110"/>
    </row>
  </sheetData>
  <sheetProtection/>
  <mergeCells count="3">
    <mergeCell ref="A4:I4"/>
    <mergeCell ref="A6:I6"/>
    <mergeCell ref="A8:I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Φύλλο5"/>
  <dimension ref="A1:K28"/>
  <sheetViews>
    <sheetView zoomScaleSheetLayoutView="75" zoomScalePageLayoutView="0" workbookViewId="0" topLeftCell="A1">
      <selection activeCell="C10" sqref="C10:H10"/>
    </sheetView>
  </sheetViews>
  <sheetFormatPr defaultColWidth="9.00390625" defaultRowHeight="41.25" customHeight="1"/>
  <cols>
    <col min="1" max="1" width="5.00390625" style="12" customWidth="1"/>
    <col min="2" max="2" width="30.25390625" style="15" customWidth="1"/>
    <col min="3" max="3" width="33.00390625" style="15" customWidth="1"/>
    <col min="4" max="4" width="25.125" style="15" customWidth="1"/>
    <col min="5" max="5" width="9.25390625" style="18" customWidth="1"/>
    <col min="6" max="6" width="8.875" style="18" customWidth="1"/>
    <col min="7" max="7" width="15.75390625" style="18" customWidth="1"/>
    <col min="8" max="8" width="15.00390625" style="15" customWidth="1"/>
    <col min="9" max="16384" width="9.125" style="15" customWidth="1"/>
  </cols>
  <sheetData>
    <row r="1" spans="1:8" ht="16.5" thickBot="1" thickTop="1">
      <c r="A1" s="137" t="s">
        <v>35</v>
      </c>
      <c r="B1" s="138"/>
      <c r="C1" s="138"/>
      <c r="D1" s="138"/>
      <c r="E1" s="138"/>
      <c r="F1" s="138"/>
      <c r="G1" s="138"/>
      <c r="H1" s="139"/>
    </row>
    <row r="2" spans="1:7" s="14" customFormat="1" ht="15.75" thickTop="1">
      <c r="A2" s="21"/>
      <c r="B2" s="21"/>
      <c r="C2" s="21"/>
      <c r="D2" s="21"/>
      <c r="E2" s="21"/>
      <c r="F2" s="21"/>
      <c r="G2" s="21"/>
    </row>
    <row r="3" spans="1:9" s="3" customFormat="1" ht="24.75" customHeight="1">
      <c r="A3" s="112" t="s">
        <v>36</v>
      </c>
      <c r="B3" s="112"/>
      <c r="C3" s="146" t="s">
        <v>42</v>
      </c>
      <c r="D3" s="147"/>
      <c r="E3" s="147"/>
      <c r="F3" s="147"/>
      <c r="G3" s="147"/>
      <c r="H3" s="147"/>
      <c r="I3" s="2"/>
    </row>
    <row r="4" spans="1:9" s="3" customFormat="1" ht="15.75" customHeight="1">
      <c r="A4" s="112" t="s">
        <v>37</v>
      </c>
      <c r="B4" s="112"/>
      <c r="C4" s="145" t="s">
        <v>44</v>
      </c>
      <c r="D4" s="145"/>
      <c r="E4" s="145"/>
      <c r="F4" s="145"/>
      <c r="G4" s="145"/>
      <c r="H4" s="145"/>
      <c r="I4" s="2"/>
    </row>
    <row r="5" spans="1:9" s="3" customFormat="1" ht="23.25" customHeight="1">
      <c r="A5" s="112" t="s">
        <v>38</v>
      </c>
      <c r="B5" s="112"/>
      <c r="C5" s="145" t="s">
        <v>43</v>
      </c>
      <c r="D5" s="145"/>
      <c r="E5" s="145"/>
      <c r="F5" s="145"/>
      <c r="G5" s="145"/>
      <c r="H5" s="145"/>
      <c r="I5" s="2"/>
    </row>
    <row r="6" spans="1:9" s="3" customFormat="1" ht="19.5" customHeight="1">
      <c r="A6" s="112" t="s">
        <v>39</v>
      </c>
      <c r="B6" s="112"/>
      <c r="C6" s="145" t="s">
        <v>45</v>
      </c>
      <c r="D6" s="145"/>
      <c r="E6" s="145"/>
      <c r="F6" s="145"/>
      <c r="G6" s="145"/>
      <c r="H6" s="145"/>
      <c r="I6" s="2"/>
    </row>
    <row r="7" spans="1:9" s="3" customFormat="1" ht="25.5" customHeight="1">
      <c r="A7" s="112" t="s">
        <v>62</v>
      </c>
      <c r="B7" s="112"/>
      <c r="C7" s="145" t="s">
        <v>64</v>
      </c>
      <c r="D7" s="145"/>
      <c r="E7" s="145"/>
      <c r="F7" s="145"/>
      <c r="G7" s="145"/>
      <c r="H7" s="145"/>
      <c r="I7" s="2"/>
    </row>
    <row r="8" spans="1:9" s="3" customFormat="1" ht="15.75" customHeight="1">
      <c r="A8" s="112" t="s">
        <v>63</v>
      </c>
      <c r="B8" s="112"/>
      <c r="C8" s="145" t="s">
        <v>138</v>
      </c>
      <c r="D8" s="145"/>
      <c r="E8" s="145"/>
      <c r="F8" s="145"/>
      <c r="G8" s="145"/>
      <c r="H8" s="145"/>
      <c r="I8" s="2"/>
    </row>
    <row r="9" spans="1:9" s="3" customFormat="1" ht="16.5" customHeight="1">
      <c r="A9" s="112" t="s">
        <v>40</v>
      </c>
      <c r="B9" s="112"/>
      <c r="C9" s="145"/>
      <c r="D9" s="145"/>
      <c r="E9" s="145"/>
      <c r="F9" s="145"/>
      <c r="G9" s="145"/>
      <c r="H9" s="145"/>
      <c r="I9" s="2"/>
    </row>
    <row r="10" spans="1:9" s="3" customFormat="1" ht="27.75" customHeight="1">
      <c r="A10" s="112" t="s">
        <v>87</v>
      </c>
      <c r="B10" s="112"/>
      <c r="C10" s="145"/>
      <c r="D10" s="145"/>
      <c r="E10" s="145"/>
      <c r="F10" s="145"/>
      <c r="G10" s="145"/>
      <c r="H10" s="145"/>
      <c r="I10" s="2"/>
    </row>
    <row r="11" spans="1:9" s="3" customFormat="1" ht="24.75" customHeight="1">
      <c r="A11" s="112" t="s">
        <v>41</v>
      </c>
      <c r="B11" s="112"/>
      <c r="C11" s="145"/>
      <c r="D11" s="145"/>
      <c r="E11" s="145"/>
      <c r="F11" s="145"/>
      <c r="G11" s="145"/>
      <c r="H11" s="145"/>
      <c r="I11" s="2"/>
    </row>
    <row r="12" spans="1:9" s="3" customFormat="1" ht="29.25" customHeight="1">
      <c r="A12" s="112" t="s">
        <v>139</v>
      </c>
      <c r="B12" s="112"/>
      <c r="C12" s="145"/>
      <c r="D12" s="145"/>
      <c r="E12" s="145"/>
      <c r="F12" s="145"/>
      <c r="G12" s="145"/>
      <c r="H12" s="145"/>
      <c r="I12" s="2"/>
    </row>
    <row r="13" spans="1:9" s="3" customFormat="1" ht="13.5" thickBot="1">
      <c r="A13" s="9"/>
      <c r="B13" s="9"/>
      <c r="C13" s="9"/>
      <c r="D13" s="9"/>
      <c r="E13" s="20"/>
      <c r="F13" s="20"/>
      <c r="G13" s="20"/>
      <c r="H13" s="20"/>
      <c r="I13" s="2"/>
    </row>
    <row r="14" spans="1:11" s="3" customFormat="1" ht="20.25" customHeight="1" thickTop="1">
      <c r="A14" s="116" t="s">
        <v>10</v>
      </c>
      <c r="B14" s="117"/>
      <c r="C14" s="117"/>
      <c r="D14" s="117"/>
      <c r="E14" s="117"/>
      <c r="F14" s="118"/>
      <c r="G14" s="118"/>
      <c r="H14" s="119"/>
      <c r="I14" s="16"/>
      <c r="J14" s="16"/>
      <c r="K14" s="16"/>
    </row>
    <row r="15" spans="1:8" s="1" customFormat="1" ht="23.25" customHeight="1">
      <c r="A15" s="126" t="s">
        <v>15</v>
      </c>
      <c r="B15" s="127"/>
      <c r="C15" s="120" t="s">
        <v>100</v>
      </c>
      <c r="D15" s="121"/>
      <c r="E15" s="121"/>
      <c r="F15" s="121"/>
      <c r="G15" s="121"/>
      <c r="H15" s="122"/>
    </row>
    <row r="16" spans="1:8" s="14" customFormat="1" ht="33" customHeight="1">
      <c r="A16" s="22" t="s">
        <v>8</v>
      </c>
      <c r="B16" s="23" t="s">
        <v>11</v>
      </c>
      <c r="C16" s="24" t="s">
        <v>12</v>
      </c>
      <c r="D16" s="24" t="s">
        <v>13</v>
      </c>
      <c r="E16" s="24" t="s">
        <v>3</v>
      </c>
      <c r="F16" s="47" t="s">
        <v>14</v>
      </c>
      <c r="G16" s="47" t="s">
        <v>162</v>
      </c>
      <c r="H16" s="25" t="s">
        <v>9</v>
      </c>
    </row>
    <row r="17" spans="1:8" s="14" customFormat="1" ht="26.25" customHeight="1">
      <c r="A17" s="154" t="s">
        <v>16</v>
      </c>
      <c r="B17" s="157" t="s">
        <v>46</v>
      </c>
      <c r="C17" s="160" t="s">
        <v>47</v>
      </c>
      <c r="D17" s="45" t="s">
        <v>54</v>
      </c>
      <c r="E17" s="48" t="s">
        <v>48</v>
      </c>
      <c r="F17" s="131"/>
      <c r="G17" s="131"/>
      <c r="H17" s="151"/>
    </row>
    <row r="18" spans="1:8" s="14" customFormat="1" ht="33" customHeight="1">
      <c r="A18" s="155"/>
      <c r="B18" s="158"/>
      <c r="C18" s="161"/>
      <c r="D18" s="45" t="s">
        <v>55</v>
      </c>
      <c r="E18" s="48" t="s">
        <v>49</v>
      </c>
      <c r="F18" s="132"/>
      <c r="G18" s="134"/>
      <c r="H18" s="152"/>
    </row>
    <row r="19" spans="1:8" s="14" customFormat="1" ht="36" customHeight="1">
      <c r="A19" s="156"/>
      <c r="B19" s="159"/>
      <c r="C19" s="162"/>
      <c r="D19" s="45" t="s">
        <v>56</v>
      </c>
      <c r="E19" s="48" t="s">
        <v>50</v>
      </c>
      <c r="F19" s="133"/>
      <c r="G19" s="135"/>
      <c r="H19" s="153"/>
    </row>
    <row r="20" spans="1:8" s="18" customFormat="1" ht="21.75" customHeight="1">
      <c r="A20" s="148" t="s">
        <v>148</v>
      </c>
      <c r="B20" s="149"/>
      <c r="C20" s="149"/>
      <c r="D20" s="149"/>
      <c r="E20" s="150"/>
      <c r="F20" s="88">
        <f>F17</f>
        <v>0</v>
      </c>
      <c r="G20" s="91"/>
      <c r="H20" s="90"/>
    </row>
    <row r="21" spans="1:8" s="14" customFormat="1" ht="47.25" customHeight="1">
      <c r="A21" s="140" t="s">
        <v>19</v>
      </c>
      <c r="B21" s="128" t="s">
        <v>51</v>
      </c>
      <c r="C21" s="123" t="s">
        <v>52</v>
      </c>
      <c r="D21" s="17" t="s">
        <v>53</v>
      </c>
      <c r="E21" s="48" t="s">
        <v>48</v>
      </c>
      <c r="F21" s="131"/>
      <c r="G21" s="136" t="s">
        <v>163</v>
      </c>
      <c r="H21" s="144"/>
    </row>
    <row r="22" spans="1:8" s="14" customFormat="1" ht="43.5" customHeight="1">
      <c r="A22" s="140"/>
      <c r="B22" s="129"/>
      <c r="C22" s="124"/>
      <c r="D22" s="17" t="s">
        <v>57</v>
      </c>
      <c r="E22" s="48" t="s">
        <v>58</v>
      </c>
      <c r="F22" s="132"/>
      <c r="G22" s="134"/>
      <c r="H22" s="144"/>
    </row>
    <row r="23" spans="1:8" s="14" customFormat="1" ht="45.75" customHeight="1">
      <c r="A23" s="140"/>
      <c r="B23" s="129"/>
      <c r="C23" s="124"/>
      <c r="D23" s="17" t="s">
        <v>59</v>
      </c>
      <c r="E23" s="48" t="s">
        <v>60</v>
      </c>
      <c r="F23" s="132"/>
      <c r="G23" s="134"/>
      <c r="H23" s="144"/>
    </row>
    <row r="24" spans="1:8" s="14" customFormat="1" ht="27" customHeight="1">
      <c r="A24" s="140"/>
      <c r="B24" s="130"/>
      <c r="C24" s="125"/>
      <c r="D24" s="17" t="s">
        <v>61</v>
      </c>
      <c r="E24" s="48" t="s">
        <v>50</v>
      </c>
      <c r="F24" s="133"/>
      <c r="G24" s="135"/>
      <c r="H24" s="144"/>
    </row>
    <row r="25" spans="1:8" s="18" customFormat="1" ht="21.75" customHeight="1">
      <c r="A25" s="148" t="s">
        <v>149</v>
      </c>
      <c r="B25" s="149"/>
      <c r="C25" s="149"/>
      <c r="D25" s="149"/>
      <c r="E25" s="150"/>
      <c r="F25" s="77">
        <f>F21</f>
        <v>0</v>
      </c>
      <c r="G25" s="92"/>
      <c r="H25" s="67"/>
    </row>
    <row r="26" spans="1:8" ht="17.25" customHeight="1">
      <c r="A26" s="141" t="s">
        <v>97</v>
      </c>
      <c r="B26" s="142"/>
      <c r="C26" s="142"/>
      <c r="D26" s="142"/>
      <c r="E26" s="143"/>
      <c r="F26" s="78">
        <f>F20+F25</f>
        <v>0</v>
      </c>
      <c r="G26" s="93"/>
      <c r="H26" s="62"/>
    </row>
    <row r="27" spans="1:8" ht="24.75" customHeight="1" thickBot="1">
      <c r="A27" s="113" t="s">
        <v>81</v>
      </c>
      <c r="B27" s="114"/>
      <c r="C27" s="114"/>
      <c r="D27" s="114"/>
      <c r="E27" s="114"/>
      <c r="F27" s="114"/>
      <c r="G27" s="114"/>
      <c r="H27" s="115"/>
    </row>
    <row r="28" spans="1:8" ht="41.25" customHeight="1" thickTop="1">
      <c r="A28" s="65"/>
      <c r="B28" s="65"/>
      <c r="C28" s="65"/>
      <c r="D28" s="65"/>
      <c r="E28" s="65"/>
      <c r="F28" s="65"/>
      <c r="G28" s="65"/>
      <c r="H28" s="65"/>
    </row>
  </sheetData>
  <sheetProtection/>
  <mergeCells count="40">
    <mergeCell ref="A10:B10"/>
    <mergeCell ref="C10:H10"/>
    <mergeCell ref="F17:F19"/>
    <mergeCell ref="H17:H19"/>
    <mergeCell ref="A17:A19"/>
    <mergeCell ref="B17:B19"/>
    <mergeCell ref="C17:C19"/>
    <mergeCell ref="C11:H11"/>
    <mergeCell ref="A12:B12"/>
    <mergeCell ref="C12:H12"/>
    <mergeCell ref="A9:B9"/>
    <mergeCell ref="C9:H9"/>
    <mergeCell ref="A4:B4"/>
    <mergeCell ref="A5:B5"/>
    <mergeCell ref="A6:B6"/>
    <mergeCell ref="A7:B7"/>
    <mergeCell ref="C5:H5"/>
    <mergeCell ref="C6:H6"/>
    <mergeCell ref="A8:B8"/>
    <mergeCell ref="C8:H8"/>
    <mergeCell ref="A1:H1"/>
    <mergeCell ref="A21:A24"/>
    <mergeCell ref="A26:E26"/>
    <mergeCell ref="H21:H24"/>
    <mergeCell ref="C7:H7"/>
    <mergeCell ref="C3:H3"/>
    <mergeCell ref="C4:H4"/>
    <mergeCell ref="A3:B3"/>
    <mergeCell ref="A20:E20"/>
    <mergeCell ref="A25:E25"/>
    <mergeCell ref="A11:B11"/>
    <mergeCell ref="A27:H27"/>
    <mergeCell ref="A14:H14"/>
    <mergeCell ref="C15:H15"/>
    <mergeCell ref="C21:C24"/>
    <mergeCell ref="A15:B15"/>
    <mergeCell ref="B21:B24"/>
    <mergeCell ref="F21:F24"/>
    <mergeCell ref="G17:G19"/>
    <mergeCell ref="G21:G24"/>
  </mergeCells>
  <printOptions horizontalCentered="1"/>
  <pageMargins left="0.35433070866141736" right="0.35433070866141736" top="0.4330708661417323" bottom="0.5118110236220472" header="0.31496062992125984" footer="0.15748031496062992"/>
  <pageSetup horizontalDpi="600" verticalDpi="600" orientation="landscape" paperSize="9" r:id="rId2"/>
  <headerFooter alignWithMargins="0">
    <oddFooter>&amp;C&amp;P</oddFooter>
  </headerFooter>
  <rowBreaks count="1" manualBreakCount="1">
    <brk id="20" max="6" man="1"/>
  </rowBreaks>
  <drawing r:id="rId1"/>
</worksheet>
</file>

<file path=xl/worksheets/sheet3.xml><?xml version="1.0" encoding="utf-8"?>
<worksheet xmlns="http://schemas.openxmlformats.org/spreadsheetml/2006/main" xmlns:r="http://schemas.openxmlformats.org/officeDocument/2006/relationships">
  <sheetPr codeName="Φύλλο4"/>
  <dimension ref="A1:J42"/>
  <sheetViews>
    <sheetView zoomScaleSheetLayoutView="75" zoomScalePageLayoutView="0" workbookViewId="0" topLeftCell="A1">
      <selection activeCell="C11" sqref="C11:H11"/>
    </sheetView>
  </sheetViews>
  <sheetFormatPr defaultColWidth="9.00390625" defaultRowHeight="12.75"/>
  <cols>
    <col min="1" max="1" width="5.125" style="5" customWidth="1"/>
    <col min="2" max="2" width="38.625" style="4" customWidth="1"/>
    <col min="3" max="3" width="43.125" style="4" customWidth="1"/>
    <col min="4" max="4" width="18.75390625" style="4" customWidth="1"/>
    <col min="5" max="5" width="10.25390625" style="4" customWidth="1"/>
    <col min="6" max="6" width="9.00390625" style="5" customWidth="1"/>
    <col min="7" max="7" width="15.75390625" style="5" customWidth="1"/>
    <col min="8" max="8" width="21.875" style="4" customWidth="1"/>
    <col min="9" max="16384" width="9.125" style="4" customWidth="1"/>
  </cols>
  <sheetData>
    <row r="1" spans="1:8" ht="15.75" customHeight="1" thickBot="1" thickTop="1">
      <c r="A1" s="137" t="s">
        <v>35</v>
      </c>
      <c r="B1" s="138"/>
      <c r="C1" s="138"/>
      <c r="D1" s="138"/>
      <c r="E1" s="138"/>
      <c r="F1" s="138"/>
      <c r="G1" s="138"/>
      <c r="H1" s="139"/>
    </row>
    <row r="2" ht="9" customHeight="1" thickTop="1"/>
    <row r="3" spans="1:8" s="7" customFormat="1" ht="24" customHeight="1">
      <c r="A3" s="112" t="s">
        <v>36</v>
      </c>
      <c r="B3" s="112"/>
      <c r="C3" s="146" t="s">
        <v>42</v>
      </c>
      <c r="D3" s="147"/>
      <c r="E3" s="147"/>
      <c r="F3" s="147"/>
      <c r="G3" s="147"/>
      <c r="H3" s="147"/>
    </row>
    <row r="4" spans="1:8" s="7" customFormat="1" ht="15.75" customHeight="1">
      <c r="A4" s="112" t="s">
        <v>37</v>
      </c>
      <c r="B4" s="112"/>
      <c r="C4" s="145" t="s">
        <v>44</v>
      </c>
      <c r="D4" s="145"/>
      <c r="E4" s="145"/>
      <c r="F4" s="145"/>
      <c r="G4" s="145"/>
      <c r="H4" s="145"/>
    </row>
    <row r="5" spans="1:8" s="7" customFormat="1" ht="15.75" customHeight="1">
      <c r="A5" s="112" t="s">
        <v>38</v>
      </c>
      <c r="B5" s="112"/>
      <c r="C5" s="145" t="s">
        <v>43</v>
      </c>
      <c r="D5" s="145"/>
      <c r="E5" s="145"/>
      <c r="F5" s="145"/>
      <c r="G5" s="145"/>
      <c r="H5" s="145"/>
    </row>
    <row r="6" spans="1:8" s="7" customFormat="1" ht="15.75" customHeight="1">
      <c r="A6" s="112" t="s">
        <v>39</v>
      </c>
      <c r="B6" s="112"/>
      <c r="C6" s="145" t="s">
        <v>45</v>
      </c>
      <c r="D6" s="145"/>
      <c r="E6" s="145"/>
      <c r="F6" s="145"/>
      <c r="G6" s="145"/>
      <c r="H6" s="145"/>
    </row>
    <row r="7" spans="1:8" s="3" customFormat="1" ht="15.75" customHeight="1">
      <c r="A7" s="112" t="s">
        <v>62</v>
      </c>
      <c r="B7" s="112"/>
      <c r="C7" s="145" t="s">
        <v>64</v>
      </c>
      <c r="D7" s="145"/>
      <c r="E7" s="145"/>
      <c r="F7" s="145"/>
      <c r="G7" s="145"/>
      <c r="H7" s="145"/>
    </row>
    <row r="8" spans="1:8" s="3" customFormat="1" ht="15.75" customHeight="1">
      <c r="A8" s="112" t="s">
        <v>63</v>
      </c>
      <c r="B8" s="112"/>
      <c r="C8" s="145" t="s">
        <v>138</v>
      </c>
      <c r="D8" s="145"/>
      <c r="E8" s="145"/>
      <c r="F8" s="145"/>
      <c r="G8" s="145"/>
      <c r="H8" s="145"/>
    </row>
    <row r="9" spans="1:8" s="3" customFormat="1" ht="15.75" customHeight="1">
      <c r="A9" s="112" t="s">
        <v>40</v>
      </c>
      <c r="B9" s="112"/>
      <c r="C9" s="145"/>
      <c r="D9" s="145"/>
      <c r="E9" s="145"/>
      <c r="F9" s="145"/>
      <c r="G9" s="145"/>
      <c r="H9" s="145"/>
    </row>
    <row r="10" spans="1:8" s="3" customFormat="1" ht="19.5" customHeight="1">
      <c r="A10" s="112" t="s">
        <v>87</v>
      </c>
      <c r="B10" s="112"/>
      <c r="C10" s="145"/>
      <c r="D10" s="145"/>
      <c r="E10" s="145"/>
      <c r="F10" s="145"/>
      <c r="G10" s="145"/>
      <c r="H10" s="145"/>
    </row>
    <row r="11" spans="1:8" s="7" customFormat="1" ht="15.75" customHeight="1">
      <c r="A11" s="112" t="s">
        <v>41</v>
      </c>
      <c r="B11" s="112"/>
      <c r="C11" s="145"/>
      <c r="D11" s="145"/>
      <c r="E11" s="145"/>
      <c r="F11" s="145"/>
      <c r="G11" s="145"/>
      <c r="H11" s="145"/>
    </row>
    <row r="12" spans="1:9" s="3" customFormat="1" ht="29.25" customHeight="1">
      <c r="A12" s="112" t="s">
        <v>139</v>
      </c>
      <c r="B12" s="112"/>
      <c r="C12" s="145"/>
      <c r="D12" s="145"/>
      <c r="E12" s="145"/>
      <c r="F12" s="145"/>
      <c r="G12" s="145"/>
      <c r="H12" s="145"/>
      <c r="I12" s="2"/>
    </row>
    <row r="13" spans="1:8" s="7" customFormat="1" ht="13.5" thickBot="1">
      <c r="A13" s="19"/>
      <c r="B13" s="19"/>
      <c r="C13" s="19"/>
      <c r="D13" s="19"/>
      <c r="E13" s="20"/>
      <c r="F13" s="6"/>
      <c r="G13" s="6"/>
      <c r="H13" s="66"/>
    </row>
    <row r="14" spans="1:8" ht="15.75" customHeight="1" thickTop="1">
      <c r="A14" s="189" t="s">
        <v>10</v>
      </c>
      <c r="B14" s="190"/>
      <c r="C14" s="190"/>
      <c r="D14" s="190"/>
      <c r="E14" s="190"/>
      <c r="F14" s="190"/>
      <c r="G14" s="191"/>
      <c r="H14" s="192"/>
    </row>
    <row r="15" spans="1:8" s="8" customFormat="1" ht="29.25" customHeight="1">
      <c r="A15" s="126" t="s">
        <v>1</v>
      </c>
      <c r="B15" s="187"/>
      <c r="C15" s="120" t="s">
        <v>65</v>
      </c>
      <c r="D15" s="121"/>
      <c r="E15" s="121"/>
      <c r="F15" s="121"/>
      <c r="G15" s="121"/>
      <c r="H15" s="188"/>
    </row>
    <row r="16" spans="1:8" s="10" customFormat="1" ht="24" customHeight="1">
      <c r="A16" s="26" t="s">
        <v>8</v>
      </c>
      <c r="B16" s="27" t="s">
        <v>11</v>
      </c>
      <c r="C16" s="28" t="s">
        <v>12</v>
      </c>
      <c r="D16" s="28" t="s">
        <v>13</v>
      </c>
      <c r="E16" s="27" t="s">
        <v>3</v>
      </c>
      <c r="F16" s="27" t="s">
        <v>14</v>
      </c>
      <c r="G16" s="95" t="s">
        <v>162</v>
      </c>
      <c r="H16" s="29" t="s">
        <v>9</v>
      </c>
    </row>
    <row r="17" spans="1:8" s="18" customFormat="1" ht="39" customHeight="1">
      <c r="A17" s="176" t="s">
        <v>6</v>
      </c>
      <c r="B17" s="157" t="s">
        <v>66</v>
      </c>
      <c r="C17" s="160" t="s">
        <v>72</v>
      </c>
      <c r="D17" s="45" t="s">
        <v>67</v>
      </c>
      <c r="E17" s="49">
        <v>0</v>
      </c>
      <c r="F17" s="131"/>
      <c r="G17" s="136" t="s">
        <v>164</v>
      </c>
      <c r="H17" s="163"/>
    </row>
    <row r="18" spans="1:8" s="18" customFormat="1" ht="33" customHeight="1">
      <c r="A18" s="177"/>
      <c r="B18" s="158"/>
      <c r="C18" s="171"/>
      <c r="D18" s="45" t="s">
        <v>68</v>
      </c>
      <c r="E18" s="50">
        <v>0.1</v>
      </c>
      <c r="F18" s="132"/>
      <c r="G18" s="134"/>
      <c r="H18" s="165"/>
    </row>
    <row r="19" spans="1:8" s="18" customFormat="1" ht="38.25" customHeight="1">
      <c r="A19" s="177"/>
      <c r="B19" s="158"/>
      <c r="C19" s="171"/>
      <c r="D19" s="45" t="s">
        <v>69</v>
      </c>
      <c r="E19" s="50">
        <v>0.2</v>
      </c>
      <c r="F19" s="132"/>
      <c r="G19" s="134"/>
      <c r="H19" s="165"/>
    </row>
    <row r="20" spans="1:8" s="18" customFormat="1" ht="42" customHeight="1">
      <c r="A20" s="177"/>
      <c r="B20" s="158"/>
      <c r="C20" s="171"/>
      <c r="D20" s="45" t="s">
        <v>70</v>
      </c>
      <c r="E20" s="50">
        <v>0.4</v>
      </c>
      <c r="F20" s="133"/>
      <c r="G20" s="135"/>
      <c r="H20" s="166"/>
    </row>
    <row r="21" spans="1:8" s="18" customFormat="1" ht="78.75" customHeight="1">
      <c r="A21" s="177"/>
      <c r="B21" s="158"/>
      <c r="C21" s="160" t="s">
        <v>73</v>
      </c>
      <c r="D21" s="45" t="s">
        <v>95</v>
      </c>
      <c r="E21" s="50">
        <v>0.4</v>
      </c>
      <c r="F21" s="131"/>
      <c r="G21" s="136" t="s">
        <v>165</v>
      </c>
      <c r="H21" s="163"/>
    </row>
    <row r="22" spans="1:8" s="18" customFormat="1" ht="66" customHeight="1">
      <c r="A22" s="177"/>
      <c r="B22" s="158"/>
      <c r="C22" s="169"/>
      <c r="D22" s="45" t="s">
        <v>96</v>
      </c>
      <c r="E22" s="49">
        <v>0</v>
      </c>
      <c r="F22" s="133"/>
      <c r="G22" s="170"/>
      <c r="H22" s="184"/>
    </row>
    <row r="23" spans="1:8" s="18" customFormat="1" ht="67.5" customHeight="1">
      <c r="A23" s="177"/>
      <c r="B23" s="158"/>
      <c r="C23" s="160" t="s">
        <v>74</v>
      </c>
      <c r="D23" s="45" t="s">
        <v>95</v>
      </c>
      <c r="E23" s="50">
        <v>0.2</v>
      </c>
      <c r="F23" s="131"/>
      <c r="G23" s="136" t="s">
        <v>166</v>
      </c>
      <c r="H23" s="163"/>
    </row>
    <row r="24" spans="1:8" s="18" customFormat="1" ht="81.75" customHeight="1">
      <c r="A24" s="178"/>
      <c r="B24" s="167"/>
      <c r="C24" s="167"/>
      <c r="D24" s="45" t="s">
        <v>96</v>
      </c>
      <c r="E24" s="49">
        <v>0</v>
      </c>
      <c r="F24" s="133"/>
      <c r="G24" s="170"/>
      <c r="H24" s="166"/>
    </row>
    <row r="25" spans="1:8" s="18" customFormat="1" ht="21.75" customHeight="1">
      <c r="A25" s="148" t="s">
        <v>132</v>
      </c>
      <c r="B25" s="149"/>
      <c r="C25" s="149"/>
      <c r="D25" s="149"/>
      <c r="E25" s="150"/>
      <c r="F25" s="88">
        <f>SUM(F17:F24)</f>
        <v>0</v>
      </c>
      <c r="G25" s="91"/>
      <c r="H25" s="90"/>
    </row>
    <row r="26" spans="1:8" s="18" customFormat="1" ht="68.25" customHeight="1">
      <c r="A26" s="193" t="s">
        <v>7</v>
      </c>
      <c r="B26" s="128" t="s">
        <v>71</v>
      </c>
      <c r="C26" s="185" t="s">
        <v>75</v>
      </c>
      <c r="D26" s="17" t="s">
        <v>95</v>
      </c>
      <c r="E26" s="49">
        <v>1</v>
      </c>
      <c r="F26" s="195"/>
      <c r="G26" s="136" t="s">
        <v>167</v>
      </c>
      <c r="H26" s="197"/>
    </row>
    <row r="27" spans="1:8" s="18" customFormat="1" ht="65.25" customHeight="1">
      <c r="A27" s="193"/>
      <c r="B27" s="130"/>
      <c r="C27" s="186"/>
      <c r="D27" s="17" t="s">
        <v>96</v>
      </c>
      <c r="E27" s="49">
        <v>0</v>
      </c>
      <c r="F27" s="196"/>
      <c r="G27" s="170"/>
      <c r="H27" s="198"/>
    </row>
    <row r="28" spans="1:8" s="18" customFormat="1" ht="21.75" customHeight="1">
      <c r="A28" s="148" t="s">
        <v>150</v>
      </c>
      <c r="B28" s="149"/>
      <c r="C28" s="149"/>
      <c r="D28" s="149"/>
      <c r="E28" s="150"/>
      <c r="F28" s="77">
        <f>F26</f>
        <v>0</v>
      </c>
      <c r="G28" s="92"/>
      <c r="H28" s="67"/>
    </row>
    <row r="29" spans="1:8" s="12" customFormat="1" ht="17.25" customHeight="1">
      <c r="A29" s="175" t="s">
        <v>2</v>
      </c>
      <c r="B29" s="181" t="s">
        <v>76</v>
      </c>
      <c r="C29" s="160" t="s">
        <v>77</v>
      </c>
      <c r="D29" s="59" t="s">
        <v>4</v>
      </c>
      <c r="E29" s="49">
        <v>1</v>
      </c>
      <c r="F29" s="131"/>
      <c r="G29" s="136" t="s">
        <v>168</v>
      </c>
      <c r="H29" s="163"/>
    </row>
    <row r="30" spans="1:8" s="12" customFormat="1" ht="17.25" customHeight="1">
      <c r="A30" s="175"/>
      <c r="B30" s="182"/>
      <c r="C30" s="169"/>
      <c r="D30" s="59" t="s">
        <v>5</v>
      </c>
      <c r="E30" s="49">
        <v>0</v>
      </c>
      <c r="F30" s="133"/>
      <c r="G30" s="170"/>
      <c r="H30" s="164"/>
    </row>
    <row r="31" spans="1:8" s="12" customFormat="1" ht="18.75" customHeight="1">
      <c r="A31" s="175"/>
      <c r="B31" s="182"/>
      <c r="C31" s="160" t="s">
        <v>78</v>
      </c>
      <c r="D31" s="59" t="s">
        <v>4</v>
      </c>
      <c r="E31" s="49">
        <v>1</v>
      </c>
      <c r="F31" s="131"/>
      <c r="G31" s="136" t="s">
        <v>169</v>
      </c>
      <c r="H31" s="165"/>
    </row>
    <row r="32" spans="1:8" s="12" customFormat="1" ht="20.25" customHeight="1">
      <c r="A32" s="175"/>
      <c r="B32" s="182"/>
      <c r="C32" s="167"/>
      <c r="D32" s="59" t="s">
        <v>5</v>
      </c>
      <c r="E32" s="49">
        <v>0</v>
      </c>
      <c r="F32" s="133"/>
      <c r="G32" s="168"/>
      <c r="H32" s="165"/>
    </row>
    <row r="33" spans="1:8" s="12" customFormat="1" ht="20.25" customHeight="1">
      <c r="A33" s="175"/>
      <c r="B33" s="182"/>
      <c r="C33" s="160" t="s">
        <v>79</v>
      </c>
      <c r="D33" s="59" t="s">
        <v>4</v>
      </c>
      <c r="E33" s="49">
        <v>1</v>
      </c>
      <c r="F33" s="131"/>
      <c r="G33" s="136" t="s">
        <v>169</v>
      </c>
      <c r="H33" s="165"/>
    </row>
    <row r="34" spans="1:8" s="12" customFormat="1" ht="18" customHeight="1">
      <c r="A34" s="175"/>
      <c r="B34" s="183"/>
      <c r="C34" s="167"/>
      <c r="D34" s="59" t="s">
        <v>5</v>
      </c>
      <c r="E34" s="49">
        <v>0</v>
      </c>
      <c r="F34" s="133"/>
      <c r="G34" s="168"/>
      <c r="H34" s="166"/>
    </row>
    <row r="35" spans="1:8" s="18" customFormat="1" ht="21.75" customHeight="1">
      <c r="A35" s="148" t="s">
        <v>151</v>
      </c>
      <c r="B35" s="149"/>
      <c r="C35" s="149"/>
      <c r="D35" s="149"/>
      <c r="E35" s="150"/>
      <c r="F35" s="88">
        <f>SUM(F29:F34)</f>
        <v>0</v>
      </c>
      <c r="G35" s="91"/>
      <c r="H35" s="90"/>
    </row>
    <row r="36" spans="1:8" s="12" customFormat="1" ht="18" customHeight="1">
      <c r="A36" s="175" t="s">
        <v>24</v>
      </c>
      <c r="B36" s="181" t="s">
        <v>80</v>
      </c>
      <c r="C36" s="160" t="s">
        <v>155</v>
      </c>
      <c r="D36" s="59" t="s">
        <v>4</v>
      </c>
      <c r="E36" s="49">
        <v>1</v>
      </c>
      <c r="F36" s="131"/>
      <c r="G36" s="136" t="s">
        <v>168</v>
      </c>
      <c r="H36" s="163"/>
    </row>
    <row r="37" spans="1:8" s="12" customFormat="1" ht="27.75" customHeight="1">
      <c r="A37" s="175"/>
      <c r="B37" s="182"/>
      <c r="C37" s="169"/>
      <c r="D37" s="59" t="s">
        <v>5</v>
      </c>
      <c r="E37" s="49">
        <v>0</v>
      </c>
      <c r="F37" s="133"/>
      <c r="G37" s="170"/>
      <c r="H37" s="164"/>
    </row>
    <row r="38" spans="1:8" s="12" customFormat="1" ht="30" customHeight="1">
      <c r="A38" s="175"/>
      <c r="B38" s="182"/>
      <c r="C38" s="160" t="s">
        <v>156</v>
      </c>
      <c r="D38" s="59" t="s">
        <v>4</v>
      </c>
      <c r="E38" s="49">
        <v>1</v>
      </c>
      <c r="F38" s="131"/>
      <c r="G38" s="136" t="s">
        <v>170</v>
      </c>
      <c r="H38" s="165"/>
    </row>
    <row r="39" spans="1:8" s="12" customFormat="1" ht="36.75" customHeight="1">
      <c r="A39" s="175"/>
      <c r="B39" s="194"/>
      <c r="C39" s="169"/>
      <c r="D39" s="59" t="s">
        <v>5</v>
      </c>
      <c r="E39" s="49">
        <v>0</v>
      </c>
      <c r="F39" s="133"/>
      <c r="G39" s="170"/>
      <c r="H39" s="166"/>
    </row>
    <row r="40" spans="1:8" s="18" customFormat="1" ht="21.75" customHeight="1">
      <c r="A40" s="148" t="s">
        <v>152</v>
      </c>
      <c r="B40" s="149"/>
      <c r="C40" s="149"/>
      <c r="D40" s="149"/>
      <c r="E40" s="150"/>
      <c r="F40" s="77">
        <f>SUM(F36:F39)</f>
        <v>0</v>
      </c>
      <c r="G40" s="92"/>
      <c r="H40" s="67"/>
    </row>
    <row r="41" spans="1:10" s="12" customFormat="1" ht="25.5" customHeight="1">
      <c r="A41" s="141" t="s">
        <v>98</v>
      </c>
      <c r="B41" s="179"/>
      <c r="C41" s="179"/>
      <c r="D41" s="179"/>
      <c r="E41" s="180"/>
      <c r="F41" s="79">
        <f>F25+F28+F35+F40</f>
        <v>0</v>
      </c>
      <c r="G41" s="96"/>
      <c r="H41" s="64"/>
      <c r="I41" s="13"/>
      <c r="J41" s="13"/>
    </row>
    <row r="42" spans="1:8" ht="60.75" customHeight="1" thickBot="1">
      <c r="A42" s="172" t="s">
        <v>0</v>
      </c>
      <c r="B42" s="173"/>
      <c r="C42" s="173"/>
      <c r="D42" s="173"/>
      <c r="E42" s="173"/>
      <c r="F42" s="173"/>
      <c r="G42" s="173"/>
      <c r="H42" s="174"/>
    </row>
    <row r="43" ht="12" thickTop="1"/>
  </sheetData>
  <sheetProtection/>
  <mergeCells count="71">
    <mergeCell ref="A12:B12"/>
    <mergeCell ref="C12:H12"/>
    <mergeCell ref="H29:H34"/>
    <mergeCell ref="F26:F27"/>
    <mergeCell ref="H26:H27"/>
    <mergeCell ref="F17:F20"/>
    <mergeCell ref="H17:H20"/>
    <mergeCell ref="G26:G27"/>
    <mergeCell ref="C38:C39"/>
    <mergeCell ref="C29:C30"/>
    <mergeCell ref="C31:C32"/>
    <mergeCell ref="G29:G30"/>
    <mergeCell ref="G31:G32"/>
    <mergeCell ref="A40:E40"/>
    <mergeCell ref="F36:F37"/>
    <mergeCell ref="A1:H1"/>
    <mergeCell ref="C26:C27"/>
    <mergeCell ref="B26:B27"/>
    <mergeCell ref="A15:B15"/>
    <mergeCell ref="C15:H15"/>
    <mergeCell ref="A14:H14"/>
    <mergeCell ref="A26:A27"/>
    <mergeCell ref="B17:B24"/>
    <mergeCell ref="A7:B7"/>
    <mergeCell ref="C21:C22"/>
    <mergeCell ref="A3:B3"/>
    <mergeCell ref="H21:H22"/>
    <mergeCell ref="C7:H7"/>
    <mergeCell ref="A28:E28"/>
    <mergeCell ref="A8:B8"/>
    <mergeCell ref="A9:B9"/>
    <mergeCell ref="A10:B10"/>
    <mergeCell ref="C3:H3"/>
    <mergeCell ref="C4:H4"/>
    <mergeCell ref="C11:H11"/>
    <mergeCell ref="C5:H5"/>
    <mergeCell ref="A4:B4"/>
    <mergeCell ref="H23:H24"/>
    <mergeCell ref="A5:B5"/>
    <mergeCell ref="A6:B6"/>
    <mergeCell ref="C8:H8"/>
    <mergeCell ref="G17:G20"/>
    <mergeCell ref="G21:G22"/>
    <mergeCell ref="C9:H9"/>
    <mergeCell ref="C10:H10"/>
    <mergeCell ref="A42:H42"/>
    <mergeCell ref="A36:A39"/>
    <mergeCell ref="C6:H6"/>
    <mergeCell ref="A25:E25"/>
    <mergeCell ref="A17:A24"/>
    <mergeCell ref="A41:E41"/>
    <mergeCell ref="F33:F34"/>
    <mergeCell ref="A11:B11"/>
    <mergeCell ref="B29:B34"/>
    <mergeCell ref="G23:G24"/>
    <mergeCell ref="C23:C24"/>
    <mergeCell ref="F23:F24"/>
    <mergeCell ref="F29:F30"/>
    <mergeCell ref="F21:F22"/>
    <mergeCell ref="F31:F32"/>
    <mergeCell ref="C17:C20"/>
    <mergeCell ref="H36:H39"/>
    <mergeCell ref="C33:C34"/>
    <mergeCell ref="F38:F39"/>
    <mergeCell ref="A35:E35"/>
    <mergeCell ref="G33:G34"/>
    <mergeCell ref="C36:C37"/>
    <mergeCell ref="G36:G37"/>
    <mergeCell ref="G38:G39"/>
    <mergeCell ref="A29:A34"/>
    <mergeCell ref="B36:B39"/>
  </mergeCells>
  <printOptions horizontalCentered="1" verticalCentered="1"/>
  <pageMargins left="0" right="0" top="0.4330708661417323" bottom="0.1968503937007874" header="0.4330708661417323" footer="0.24"/>
  <pageSetup firstPageNumber="3" useFirstPageNumber="1" horizontalDpi="600" verticalDpi="600" orientation="landscape" paperSize="9" scale="85" r:id="rId2"/>
  <headerFooter alignWithMargins="0">
    <oddFooter>&amp;C&amp;P</oddFooter>
  </headerFooter>
  <rowBreaks count="2" manualBreakCount="2">
    <brk id="22" max="255" man="1"/>
    <brk id="35" max="255" man="1"/>
  </rowBreaks>
  <drawing r:id="rId1"/>
</worksheet>
</file>

<file path=xl/worksheets/sheet4.xml><?xml version="1.0" encoding="utf-8"?>
<worksheet xmlns="http://schemas.openxmlformats.org/spreadsheetml/2006/main" xmlns:r="http://schemas.openxmlformats.org/officeDocument/2006/relationships">
  <sheetPr codeName="Φύλλο7"/>
  <dimension ref="A1:I53"/>
  <sheetViews>
    <sheetView zoomScaleSheetLayoutView="100" zoomScalePageLayoutView="0" workbookViewId="0" topLeftCell="A1">
      <selection activeCell="C11" sqref="C11:H11"/>
    </sheetView>
  </sheetViews>
  <sheetFormatPr defaultColWidth="9.00390625" defaultRowHeight="12.75"/>
  <cols>
    <col min="1" max="1" width="6.375" style="72" customWidth="1"/>
    <col min="2" max="2" width="26.75390625" style="1" customWidth="1"/>
    <col min="3" max="3" width="42.375" style="1" customWidth="1"/>
    <col min="4" max="4" width="29.875" style="1" customWidth="1"/>
    <col min="5" max="5" width="9.25390625" style="72" customWidth="1"/>
    <col min="6" max="6" width="9.125" style="1" customWidth="1"/>
    <col min="7" max="7" width="15.375" style="1" customWidth="1"/>
    <col min="8" max="8" width="22.375" style="1" customWidth="1"/>
    <col min="9" max="11" width="9.125" style="1" customWidth="1"/>
    <col min="12" max="12" width="38.875" style="1" customWidth="1"/>
    <col min="13" max="16384" width="9.125" style="1" customWidth="1"/>
  </cols>
  <sheetData>
    <row r="1" spans="1:8" ht="16.5" thickBot="1" thickTop="1">
      <c r="A1" s="137" t="s">
        <v>35</v>
      </c>
      <c r="B1" s="138"/>
      <c r="C1" s="138"/>
      <c r="D1" s="138"/>
      <c r="E1" s="138"/>
      <c r="F1" s="138"/>
      <c r="G1" s="138"/>
      <c r="H1" s="139"/>
    </row>
    <row r="2" spans="1:8" ht="9" customHeight="1" thickTop="1">
      <c r="A2" s="68"/>
      <c r="B2" s="69"/>
      <c r="C2" s="69"/>
      <c r="D2" s="69"/>
      <c r="E2" s="68"/>
      <c r="F2" s="69"/>
      <c r="G2" s="69"/>
      <c r="H2" s="69"/>
    </row>
    <row r="3" spans="1:8" s="3" customFormat="1" ht="22.5" customHeight="1">
      <c r="A3" s="112" t="s">
        <v>36</v>
      </c>
      <c r="B3" s="112"/>
      <c r="C3" s="146" t="s">
        <v>42</v>
      </c>
      <c r="D3" s="147"/>
      <c r="E3" s="147"/>
      <c r="F3" s="147"/>
      <c r="G3" s="147"/>
      <c r="H3" s="147"/>
    </row>
    <row r="4" spans="1:8" s="3" customFormat="1" ht="15.75" customHeight="1">
      <c r="A4" s="112" t="s">
        <v>37</v>
      </c>
      <c r="B4" s="112"/>
      <c r="C4" s="145" t="s">
        <v>44</v>
      </c>
      <c r="D4" s="145"/>
      <c r="E4" s="145"/>
      <c r="F4" s="145"/>
      <c r="G4" s="145"/>
      <c r="H4" s="145"/>
    </row>
    <row r="5" spans="1:8" s="3" customFormat="1" ht="15.75" customHeight="1">
      <c r="A5" s="112" t="s">
        <v>38</v>
      </c>
      <c r="B5" s="112"/>
      <c r="C5" s="145" t="s">
        <v>43</v>
      </c>
      <c r="D5" s="145"/>
      <c r="E5" s="145"/>
      <c r="F5" s="145"/>
      <c r="G5" s="145"/>
      <c r="H5" s="145"/>
    </row>
    <row r="6" spans="1:8" s="3" customFormat="1" ht="15.75" customHeight="1">
      <c r="A6" s="112" t="s">
        <v>39</v>
      </c>
      <c r="B6" s="112"/>
      <c r="C6" s="145" t="s">
        <v>45</v>
      </c>
      <c r="D6" s="145"/>
      <c r="E6" s="145"/>
      <c r="F6" s="145"/>
      <c r="G6" s="145"/>
      <c r="H6" s="145"/>
    </row>
    <row r="7" spans="1:8" s="3" customFormat="1" ht="24.75" customHeight="1">
      <c r="A7" s="112" t="s">
        <v>62</v>
      </c>
      <c r="B7" s="112"/>
      <c r="C7" s="145" t="s">
        <v>64</v>
      </c>
      <c r="D7" s="145"/>
      <c r="E7" s="145"/>
      <c r="F7" s="145"/>
      <c r="G7" s="145"/>
      <c r="H7" s="145"/>
    </row>
    <row r="8" spans="1:8" s="3" customFormat="1" ht="15.75" customHeight="1">
      <c r="A8" s="112" t="s">
        <v>63</v>
      </c>
      <c r="B8" s="112"/>
      <c r="C8" s="145" t="s">
        <v>138</v>
      </c>
      <c r="D8" s="145"/>
      <c r="E8" s="145"/>
      <c r="F8" s="145"/>
      <c r="G8" s="145"/>
      <c r="H8" s="145"/>
    </row>
    <row r="9" spans="1:8" s="3" customFormat="1" ht="15.75" customHeight="1">
      <c r="A9" s="112" t="s">
        <v>40</v>
      </c>
      <c r="B9" s="112"/>
      <c r="C9" s="145"/>
      <c r="D9" s="145"/>
      <c r="E9" s="145"/>
      <c r="F9" s="145"/>
      <c r="G9" s="145"/>
      <c r="H9" s="145"/>
    </row>
    <row r="10" spans="1:8" s="3" customFormat="1" ht="25.5" customHeight="1">
      <c r="A10" s="112" t="s">
        <v>87</v>
      </c>
      <c r="B10" s="112"/>
      <c r="C10" s="145"/>
      <c r="D10" s="145"/>
      <c r="E10" s="145"/>
      <c r="F10" s="145"/>
      <c r="G10" s="145"/>
      <c r="H10" s="145"/>
    </row>
    <row r="11" spans="1:8" s="3" customFormat="1" ht="25.5" customHeight="1">
      <c r="A11" s="112" t="s">
        <v>41</v>
      </c>
      <c r="B11" s="112"/>
      <c r="C11" s="145"/>
      <c r="D11" s="145"/>
      <c r="E11" s="145"/>
      <c r="F11" s="145"/>
      <c r="G11" s="145"/>
      <c r="H11" s="145"/>
    </row>
    <row r="12" spans="1:8" s="3" customFormat="1" ht="15" hidden="1">
      <c r="A12" s="235"/>
      <c r="B12" s="235"/>
      <c r="C12" s="235"/>
      <c r="D12" s="235"/>
      <c r="E12" s="236"/>
      <c r="F12" s="236"/>
      <c r="G12" s="236"/>
      <c r="H12" s="236"/>
    </row>
    <row r="13" spans="1:9" s="3" customFormat="1" ht="29.25" customHeight="1">
      <c r="A13" s="112" t="s">
        <v>139</v>
      </c>
      <c r="B13" s="112"/>
      <c r="C13" s="145"/>
      <c r="D13" s="145"/>
      <c r="E13" s="145"/>
      <c r="F13" s="145"/>
      <c r="G13" s="145"/>
      <c r="H13" s="145"/>
      <c r="I13" s="2"/>
    </row>
    <row r="14" spans="1:8" s="3" customFormat="1" ht="6.75" customHeight="1" thickBot="1">
      <c r="A14" s="70"/>
      <c r="B14" s="70"/>
      <c r="C14" s="70"/>
      <c r="D14" s="70"/>
      <c r="E14" s="71"/>
      <c r="F14" s="71"/>
      <c r="G14" s="71"/>
      <c r="H14" s="71"/>
    </row>
    <row r="15" spans="1:8" s="3" customFormat="1" ht="17.25" customHeight="1" thickTop="1">
      <c r="A15" s="116" t="s">
        <v>10</v>
      </c>
      <c r="B15" s="117"/>
      <c r="C15" s="117"/>
      <c r="D15" s="117"/>
      <c r="E15" s="117"/>
      <c r="F15" s="117"/>
      <c r="G15" s="118"/>
      <c r="H15" s="119"/>
    </row>
    <row r="16" spans="1:8" ht="18.75" customHeight="1">
      <c r="A16" s="126" t="s">
        <v>1</v>
      </c>
      <c r="B16" s="187"/>
      <c r="C16" s="120" t="s">
        <v>82</v>
      </c>
      <c r="D16" s="233"/>
      <c r="E16" s="233"/>
      <c r="F16" s="233"/>
      <c r="G16" s="233"/>
      <c r="H16" s="234"/>
    </row>
    <row r="17" spans="1:8" s="14" customFormat="1" ht="10.5">
      <c r="A17" s="22" t="s">
        <v>8</v>
      </c>
      <c r="B17" s="23" t="s">
        <v>11</v>
      </c>
      <c r="C17" s="24" t="s">
        <v>12</v>
      </c>
      <c r="D17" s="24" t="s">
        <v>13</v>
      </c>
      <c r="E17" s="23" t="s">
        <v>3</v>
      </c>
      <c r="F17" s="23" t="s">
        <v>14</v>
      </c>
      <c r="G17" s="97" t="s">
        <v>162</v>
      </c>
      <c r="H17" s="25" t="s">
        <v>9</v>
      </c>
    </row>
    <row r="18" spans="1:8" s="15" customFormat="1" ht="40.5" customHeight="1">
      <c r="A18" s="203" t="s">
        <v>20</v>
      </c>
      <c r="B18" s="157" t="s">
        <v>83</v>
      </c>
      <c r="C18" s="160" t="s">
        <v>110</v>
      </c>
      <c r="D18" s="75" t="s">
        <v>84</v>
      </c>
      <c r="E18" s="51" t="s">
        <v>85</v>
      </c>
      <c r="F18" s="80"/>
      <c r="G18" s="100"/>
      <c r="H18" s="63"/>
    </row>
    <row r="19" spans="1:8" s="15" customFormat="1" ht="38.25" customHeight="1">
      <c r="A19" s="208"/>
      <c r="B19" s="159"/>
      <c r="C19" s="169"/>
      <c r="D19" s="75" t="s">
        <v>86</v>
      </c>
      <c r="E19" s="51" t="s">
        <v>85</v>
      </c>
      <c r="F19" s="81"/>
      <c r="G19" s="101"/>
      <c r="H19" s="61"/>
    </row>
    <row r="20" spans="1:8" s="18" customFormat="1" ht="21.75" customHeight="1">
      <c r="A20" s="148" t="s">
        <v>133</v>
      </c>
      <c r="B20" s="149"/>
      <c r="C20" s="149"/>
      <c r="D20" s="149"/>
      <c r="E20" s="150"/>
      <c r="F20" s="77">
        <f>SUM(F18:F19)</f>
        <v>0</v>
      </c>
      <c r="G20" s="91"/>
      <c r="H20" s="67"/>
    </row>
    <row r="21" spans="1:8" s="15" customFormat="1" ht="45.75" customHeight="1">
      <c r="A21" s="203" t="s">
        <v>21</v>
      </c>
      <c r="B21" s="157" t="s">
        <v>88</v>
      </c>
      <c r="C21" s="227" t="s">
        <v>140</v>
      </c>
      <c r="D21" s="123" t="s">
        <v>95</v>
      </c>
      <c r="E21" s="221">
        <v>0.5</v>
      </c>
      <c r="F21" s="239"/>
      <c r="G21" s="136"/>
      <c r="H21" s="230"/>
    </row>
    <row r="22" spans="1:8" s="15" customFormat="1" ht="63.75" customHeight="1" hidden="1">
      <c r="A22" s="208"/>
      <c r="B22" s="158"/>
      <c r="C22" s="228"/>
      <c r="D22" s="243"/>
      <c r="E22" s="222"/>
      <c r="F22" s="241"/>
      <c r="G22" s="223"/>
      <c r="H22" s="231"/>
    </row>
    <row r="23" spans="1:8" s="15" customFormat="1" ht="45.75" customHeight="1">
      <c r="A23" s="208"/>
      <c r="B23" s="158"/>
      <c r="C23" s="229"/>
      <c r="D23" s="17" t="s">
        <v>96</v>
      </c>
      <c r="E23" s="52">
        <v>0</v>
      </c>
      <c r="F23" s="242"/>
      <c r="G23" s="170"/>
      <c r="H23" s="166"/>
    </row>
    <row r="24" spans="1:8" s="15" customFormat="1" ht="34.5" customHeight="1">
      <c r="A24" s="208"/>
      <c r="B24" s="158"/>
      <c r="C24" s="217" t="s">
        <v>141</v>
      </c>
      <c r="D24" s="17" t="s">
        <v>95</v>
      </c>
      <c r="E24" s="50">
        <v>0.5</v>
      </c>
      <c r="F24" s="239"/>
      <c r="G24" s="224"/>
      <c r="H24" s="163"/>
    </row>
    <row r="25" spans="1:8" s="15" customFormat="1" ht="40.5" customHeight="1">
      <c r="A25" s="209"/>
      <c r="B25" s="159"/>
      <c r="C25" s="167"/>
      <c r="D25" s="17" t="s">
        <v>96</v>
      </c>
      <c r="E25" s="49">
        <v>0</v>
      </c>
      <c r="F25" s="240"/>
      <c r="G25" s="170"/>
      <c r="H25" s="166"/>
    </row>
    <row r="26" spans="1:8" s="18" customFormat="1" ht="21.75" customHeight="1">
      <c r="A26" s="148" t="s">
        <v>134</v>
      </c>
      <c r="B26" s="149"/>
      <c r="C26" s="149"/>
      <c r="D26" s="149"/>
      <c r="E26" s="150"/>
      <c r="F26" s="88">
        <f>SUM(F21:F25)</f>
        <v>0</v>
      </c>
      <c r="G26" s="109"/>
      <c r="H26" s="90"/>
    </row>
    <row r="27" spans="1:8" s="15" customFormat="1" ht="50.25" customHeight="1">
      <c r="A27" s="203" t="s">
        <v>22</v>
      </c>
      <c r="B27" s="128" t="s">
        <v>89</v>
      </c>
      <c r="C27" s="218" t="s">
        <v>157</v>
      </c>
      <c r="D27" s="17" t="s">
        <v>90</v>
      </c>
      <c r="E27" s="49">
        <v>1</v>
      </c>
      <c r="F27" s="201"/>
      <c r="G27" s="238" t="s">
        <v>171</v>
      </c>
      <c r="H27" s="216"/>
    </row>
    <row r="28" spans="1:8" s="15" customFormat="1" ht="49.5" customHeight="1">
      <c r="A28" s="204"/>
      <c r="B28" s="129"/>
      <c r="C28" s="219"/>
      <c r="D28" s="17" t="s">
        <v>91</v>
      </c>
      <c r="E28" s="53">
        <v>0.75</v>
      </c>
      <c r="F28" s="232"/>
      <c r="G28" s="223"/>
      <c r="H28" s="165"/>
    </row>
    <row r="29" spans="1:8" s="15" customFormat="1" ht="50.25" customHeight="1">
      <c r="A29" s="204"/>
      <c r="B29" s="219"/>
      <c r="C29" s="219"/>
      <c r="D29" s="17" t="s">
        <v>92</v>
      </c>
      <c r="E29" s="53">
        <v>0.25</v>
      </c>
      <c r="F29" s="232"/>
      <c r="G29" s="223"/>
      <c r="H29" s="165"/>
    </row>
    <row r="30" spans="1:8" s="15" customFormat="1" ht="67.5" customHeight="1">
      <c r="A30" s="178"/>
      <c r="B30" s="220"/>
      <c r="C30" s="220"/>
      <c r="D30" s="17" t="s">
        <v>93</v>
      </c>
      <c r="E30" s="49">
        <v>0</v>
      </c>
      <c r="F30" s="202"/>
      <c r="G30" s="170"/>
      <c r="H30" s="166"/>
    </row>
    <row r="31" spans="1:8" s="18" customFormat="1" ht="21.75" customHeight="1">
      <c r="A31" s="148" t="s">
        <v>153</v>
      </c>
      <c r="B31" s="149"/>
      <c r="C31" s="149"/>
      <c r="D31" s="149"/>
      <c r="E31" s="150"/>
      <c r="F31" s="77">
        <f>F27</f>
        <v>0</v>
      </c>
      <c r="G31" s="91"/>
      <c r="H31" s="67"/>
    </row>
    <row r="32" spans="1:8" s="15" customFormat="1" ht="42.75" customHeight="1">
      <c r="A32" s="203" t="s">
        <v>23</v>
      </c>
      <c r="B32" s="205" t="s">
        <v>94</v>
      </c>
      <c r="C32" s="199" t="s">
        <v>142</v>
      </c>
      <c r="D32" s="17" t="s">
        <v>95</v>
      </c>
      <c r="E32" s="50">
        <v>0.5</v>
      </c>
      <c r="F32" s="201"/>
      <c r="G32" s="136"/>
      <c r="H32" s="216"/>
    </row>
    <row r="33" spans="1:8" s="15" customFormat="1" ht="42.75" customHeight="1">
      <c r="A33" s="204"/>
      <c r="B33" s="206"/>
      <c r="C33" s="200"/>
      <c r="D33" s="17" t="s">
        <v>96</v>
      </c>
      <c r="E33" s="49">
        <v>0</v>
      </c>
      <c r="F33" s="202"/>
      <c r="G33" s="170"/>
      <c r="H33" s="166"/>
    </row>
    <row r="34" spans="1:8" s="15" customFormat="1" ht="42.75" customHeight="1">
      <c r="A34" s="204"/>
      <c r="B34" s="206"/>
      <c r="C34" s="199" t="s">
        <v>143</v>
      </c>
      <c r="D34" s="17" t="s">
        <v>95</v>
      </c>
      <c r="E34" s="50">
        <v>0.5</v>
      </c>
      <c r="F34" s="201"/>
      <c r="G34" s="237"/>
      <c r="H34" s="216"/>
    </row>
    <row r="35" spans="1:8" s="15" customFormat="1" ht="42.75" customHeight="1">
      <c r="A35" s="178"/>
      <c r="B35" s="207"/>
      <c r="C35" s="200"/>
      <c r="D35" s="17" t="s">
        <v>96</v>
      </c>
      <c r="E35" s="49">
        <v>0</v>
      </c>
      <c r="F35" s="202"/>
      <c r="G35" s="237"/>
      <c r="H35" s="166"/>
    </row>
    <row r="36" spans="1:8" s="18" customFormat="1" ht="21.75" customHeight="1">
      <c r="A36" s="148" t="s">
        <v>144</v>
      </c>
      <c r="B36" s="149"/>
      <c r="C36" s="149"/>
      <c r="D36" s="149"/>
      <c r="E36" s="150"/>
      <c r="F36" s="77">
        <f>SUM(F32:F35)</f>
        <v>0</v>
      </c>
      <c r="G36" s="94"/>
      <c r="H36" s="67"/>
    </row>
    <row r="37" spans="1:8" s="15" customFormat="1" ht="21" customHeight="1">
      <c r="A37" s="141" t="s">
        <v>99</v>
      </c>
      <c r="B37" s="214"/>
      <c r="C37" s="214"/>
      <c r="D37" s="214"/>
      <c r="E37" s="215"/>
      <c r="F37" s="79">
        <f>F20+F26+F31+F36</f>
        <v>0</v>
      </c>
      <c r="G37" s="91"/>
      <c r="H37" s="60"/>
    </row>
    <row r="38" spans="1:8" s="15" customFormat="1" ht="36" customHeight="1" thickBot="1">
      <c r="A38" s="210" t="s">
        <v>81</v>
      </c>
      <c r="B38" s="211"/>
      <c r="C38" s="211"/>
      <c r="D38" s="212"/>
      <c r="E38" s="212"/>
      <c r="F38" s="212"/>
      <c r="G38" s="212"/>
      <c r="H38" s="213"/>
    </row>
    <row r="39" spans="1:8" s="15" customFormat="1" ht="26.25" customHeight="1" hidden="1">
      <c r="A39" s="225"/>
      <c r="B39" s="226"/>
      <c r="C39" s="226"/>
      <c r="D39" s="55"/>
      <c r="E39" s="56"/>
      <c r="F39" s="56"/>
      <c r="G39" s="99"/>
      <c r="H39" s="54"/>
    </row>
    <row r="40" ht="12.75" customHeight="1" thickTop="1"/>
    <row r="41" ht="57.75" customHeight="1"/>
    <row r="42" ht="12.75">
      <c r="G42" s="102"/>
    </row>
    <row r="43" ht="12.75">
      <c r="G43" s="103"/>
    </row>
    <row r="44" ht="12.75">
      <c r="G44" s="104"/>
    </row>
    <row r="45" ht="12.75">
      <c r="G45" s="103"/>
    </row>
    <row r="46" ht="12.75">
      <c r="G46" s="104"/>
    </row>
    <row r="47" ht="12.75">
      <c r="G47" s="102"/>
    </row>
    <row r="48" ht="12.75">
      <c r="G48" s="105"/>
    </row>
    <row r="49" ht="12.75">
      <c r="G49" s="104"/>
    </row>
    <row r="50" ht="12.75">
      <c r="G50" s="102"/>
    </row>
    <row r="51" ht="12.75">
      <c r="G51" s="106"/>
    </row>
    <row r="52" ht="12.75">
      <c r="G52" s="107"/>
    </row>
    <row r="53" ht="12.75">
      <c r="G53" s="108"/>
    </row>
  </sheetData>
  <sheetProtection/>
  <mergeCells count="63">
    <mergeCell ref="G34:G35"/>
    <mergeCell ref="G27:G30"/>
    <mergeCell ref="B18:B19"/>
    <mergeCell ref="C18:C19"/>
    <mergeCell ref="F24:F25"/>
    <mergeCell ref="A26:E26"/>
    <mergeCell ref="A20:E20"/>
    <mergeCell ref="F21:F23"/>
    <mergeCell ref="D21:D22"/>
    <mergeCell ref="A3:B3"/>
    <mergeCell ref="A4:B4"/>
    <mergeCell ref="A5:B5"/>
    <mergeCell ref="A6:B6"/>
    <mergeCell ref="A11:B11"/>
    <mergeCell ref="A8:B8"/>
    <mergeCell ref="A10:B10"/>
    <mergeCell ref="A1:H1"/>
    <mergeCell ref="C11:H11"/>
    <mergeCell ref="A16:B16"/>
    <mergeCell ref="C16:H16"/>
    <mergeCell ref="A15:H15"/>
    <mergeCell ref="C3:H3"/>
    <mergeCell ref="C4:H4"/>
    <mergeCell ref="A12:H12"/>
    <mergeCell ref="C7:H7"/>
    <mergeCell ref="A7:B7"/>
    <mergeCell ref="A39:C39"/>
    <mergeCell ref="C5:H5"/>
    <mergeCell ref="C6:H6"/>
    <mergeCell ref="C21:C23"/>
    <mergeCell ref="C9:H9"/>
    <mergeCell ref="C10:H10"/>
    <mergeCell ref="H21:H23"/>
    <mergeCell ref="A18:A19"/>
    <mergeCell ref="A9:B9"/>
    <mergeCell ref="F27:F30"/>
    <mergeCell ref="E21:E22"/>
    <mergeCell ref="C8:H8"/>
    <mergeCell ref="G21:G23"/>
    <mergeCell ref="C13:H13"/>
    <mergeCell ref="G24:G25"/>
    <mergeCell ref="C34:C35"/>
    <mergeCell ref="H27:H30"/>
    <mergeCell ref="A31:E31"/>
    <mergeCell ref="A13:B13"/>
    <mergeCell ref="G32:G33"/>
    <mergeCell ref="A21:A25"/>
    <mergeCell ref="B21:B25"/>
    <mergeCell ref="A38:H38"/>
    <mergeCell ref="A37:E37"/>
    <mergeCell ref="H34:H35"/>
    <mergeCell ref="H24:H25"/>
    <mergeCell ref="C24:C25"/>
    <mergeCell ref="H32:H33"/>
    <mergeCell ref="C27:C30"/>
    <mergeCell ref="B27:B30"/>
    <mergeCell ref="A36:E36"/>
    <mergeCell ref="C32:C33"/>
    <mergeCell ref="F32:F33"/>
    <mergeCell ref="F34:F35"/>
    <mergeCell ref="A27:A30"/>
    <mergeCell ref="A32:A35"/>
    <mergeCell ref="B32:B35"/>
  </mergeCells>
  <printOptions/>
  <pageMargins left="0.4724409448818898" right="0.35433070866141736" top="0" bottom="0.15748031496062992" header="0.3937007874015748" footer="0.2755905511811024"/>
  <pageSetup firstPageNumber="6" useFirstPageNumber="1" fitToHeight="118" horizontalDpi="600" verticalDpi="600" orientation="landscape" paperSize="9" scale="87" r:id="rId2"/>
  <headerFooter alignWithMargins="0">
    <oddFooter>&amp;C&amp;P</oddFooter>
  </headerFooter>
  <rowBreaks count="1" manualBreakCount="1">
    <brk id="26" max="6" man="1"/>
  </rowBreaks>
  <drawing r:id="rId1"/>
</worksheet>
</file>

<file path=xl/worksheets/sheet5.xml><?xml version="1.0" encoding="utf-8"?>
<worksheet xmlns="http://schemas.openxmlformats.org/spreadsheetml/2006/main" xmlns:r="http://schemas.openxmlformats.org/officeDocument/2006/relationships">
  <dimension ref="A1:I32"/>
  <sheetViews>
    <sheetView zoomScalePageLayoutView="0" workbookViewId="0" topLeftCell="A19">
      <selection activeCell="C22" sqref="C22:C23"/>
    </sheetView>
  </sheetViews>
  <sheetFormatPr defaultColWidth="9.00390625" defaultRowHeight="12.75"/>
  <cols>
    <col min="1" max="1" width="6.375" style="72" customWidth="1"/>
    <col min="2" max="2" width="26.75390625" style="1" customWidth="1"/>
    <col min="3" max="3" width="29.875" style="1" customWidth="1"/>
    <col min="4" max="4" width="23.875" style="1" customWidth="1"/>
    <col min="5" max="5" width="8.625" style="72" customWidth="1"/>
    <col min="6" max="6" width="7.75390625" style="1" customWidth="1"/>
    <col min="7" max="7" width="15.25390625" style="1" customWidth="1"/>
    <col min="8" max="8" width="13.875" style="1" customWidth="1"/>
    <col min="9" max="11" width="9.125" style="1" customWidth="1"/>
    <col min="12" max="12" width="38.875" style="1" customWidth="1"/>
    <col min="13" max="16384" width="9.125" style="1" customWidth="1"/>
  </cols>
  <sheetData>
    <row r="1" spans="1:8" ht="16.5" thickBot="1" thickTop="1">
      <c r="A1" s="137" t="s">
        <v>35</v>
      </c>
      <c r="B1" s="138"/>
      <c r="C1" s="138"/>
      <c r="D1" s="138"/>
      <c r="E1" s="138"/>
      <c r="F1" s="138"/>
      <c r="G1" s="138"/>
      <c r="H1" s="139"/>
    </row>
    <row r="2" spans="1:8" ht="9" customHeight="1" thickTop="1">
      <c r="A2" s="68"/>
      <c r="B2" s="69"/>
      <c r="C2" s="69"/>
      <c r="D2" s="69"/>
      <c r="E2" s="68"/>
      <c r="F2" s="69"/>
      <c r="G2" s="69"/>
      <c r="H2" s="69"/>
    </row>
    <row r="3" spans="1:8" s="3" customFormat="1" ht="22.5" customHeight="1">
      <c r="A3" s="112" t="s">
        <v>36</v>
      </c>
      <c r="B3" s="112"/>
      <c r="C3" s="146" t="s">
        <v>42</v>
      </c>
      <c r="D3" s="147"/>
      <c r="E3" s="147"/>
      <c r="F3" s="147"/>
      <c r="G3" s="147"/>
      <c r="H3" s="147"/>
    </row>
    <row r="4" spans="1:8" s="3" customFormat="1" ht="15.75" customHeight="1">
      <c r="A4" s="112" t="s">
        <v>37</v>
      </c>
      <c r="B4" s="112"/>
      <c r="C4" s="145" t="s">
        <v>44</v>
      </c>
      <c r="D4" s="145"/>
      <c r="E4" s="145"/>
      <c r="F4" s="145"/>
      <c r="G4" s="145"/>
      <c r="H4" s="145"/>
    </row>
    <row r="5" spans="1:8" s="3" customFormat="1" ht="15.75" customHeight="1">
      <c r="A5" s="112" t="s">
        <v>38</v>
      </c>
      <c r="B5" s="112"/>
      <c r="C5" s="145" t="s">
        <v>43</v>
      </c>
      <c r="D5" s="145"/>
      <c r="E5" s="145"/>
      <c r="F5" s="145"/>
      <c r="G5" s="145"/>
      <c r="H5" s="145"/>
    </row>
    <row r="6" spans="1:8" s="3" customFormat="1" ht="15.75" customHeight="1">
      <c r="A6" s="112" t="s">
        <v>39</v>
      </c>
      <c r="B6" s="112"/>
      <c r="C6" s="145" t="s">
        <v>45</v>
      </c>
      <c r="D6" s="145"/>
      <c r="E6" s="145"/>
      <c r="F6" s="145"/>
      <c r="G6" s="145"/>
      <c r="H6" s="145"/>
    </row>
    <row r="7" spans="1:8" s="3" customFormat="1" ht="24.75" customHeight="1">
      <c r="A7" s="112" t="s">
        <v>62</v>
      </c>
      <c r="B7" s="112"/>
      <c r="C7" s="145" t="s">
        <v>64</v>
      </c>
      <c r="D7" s="145"/>
      <c r="E7" s="145"/>
      <c r="F7" s="145"/>
      <c r="G7" s="145"/>
      <c r="H7" s="145"/>
    </row>
    <row r="8" spans="1:8" s="3" customFormat="1" ht="15.75" customHeight="1">
      <c r="A8" s="112" t="s">
        <v>63</v>
      </c>
      <c r="B8" s="112"/>
      <c r="C8" s="145" t="s">
        <v>138</v>
      </c>
      <c r="D8" s="145"/>
      <c r="E8" s="145"/>
      <c r="F8" s="145"/>
      <c r="G8" s="145"/>
      <c r="H8" s="145"/>
    </row>
    <row r="9" spans="1:8" s="3" customFormat="1" ht="15.75" customHeight="1">
      <c r="A9" s="112" t="s">
        <v>40</v>
      </c>
      <c r="B9" s="112"/>
      <c r="C9" s="145"/>
      <c r="D9" s="145"/>
      <c r="E9" s="145"/>
      <c r="F9" s="145"/>
      <c r="G9" s="145"/>
      <c r="H9" s="145"/>
    </row>
    <row r="10" spans="1:8" s="3" customFormat="1" ht="25.5" customHeight="1">
      <c r="A10" s="112" t="s">
        <v>87</v>
      </c>
      <c r="B10" s="112"/>
      <c r="C10" s="145"/>
      <c r="D10" s="145"/>
      <c r="E10" s="145"/>
      <c r="F10" s="145"/>
      <c r="G10" s="145"/>
      <c r="H10" s="145"/>
    </row>
    <row r="11" spans="1:8" s="3" customFormat="1" ht="25.5" customHeight="1">
      <c r="A11" s="112" t="s">
        <v>41</v>
      </c>
      <c r="B11" s="112"/>
      <c r="C11" s="145"/>
      <c r="D11" s="145"/>
      <c r="E11" s="145"/>
      <c r="F11" s="145"/>
      <c r="G11" s="145"/>
      <c r="H11" s="145"/>
    </row>
    <row r="12" spans="1:8" s="3" customFormat="1" ht="15" hidden="1">
      <c r="A12" s="235"/>
      <c r="B12" s="235"/>
      <c r="C12" s="235"/>
      <c r="D12" s="235"/>
      <c r="E12" s="236"/>
      <c r="F12" s="236"/>
      <c r="G12" s="236"/>
      <c r="H12" s="236"/>
    </row>
    <row r="13" spans="1:9" s="3" customFormat="1" ht="29.25" customHeight="1">
      <c r="A13" s="112" t="s">
        <v>139</v>
      </c>
      <c r="B13" s="112"/>
      <c r="C13" s="145"/>
      <c r="D13" s="145"/>
      <c r="E13" s="145"/>
      <c r="F13" s="145"/>
      <c r="G13" s="145"/>
      <c r="H13" s="145"/>
      <c r="I13" s="2"/>
    </row>
    <row r="14" spans="1:8" s="3" customFormat="1" ht="6.75" customHeight="1" thickBot="1">
      <c r="A14" s="70"/>
      <c r="B14" s="70"/>
      <c r="C14" s="70"/>
      <c r="D14" s="70"/>
      <c r="E14" s="71"/>
      <c r="F14" s="71"/>
      <c r="G14" s="71"/>
      <c r="H14" s="71"/>
    </row>
    <row r="15" spans="1:8" s="3" customFormat="1" ht="17.25" customHeight="1" thickTop="1">
      <c r="A15" s="116" t="s">
        <v>10</v>
      </c>
      <c r="B15" s="117"/>
      <c r="C15" s="117"/>
      <c r="D15" s="117"/>
      <c r="E15" s="117"/>
      <c r="F15" s="117"/>
      <c r="G15" s="118"/>
      <c r="H15" s="119"/>
    </row>
    <row r="16" spans="1:8" ht="18.75" customHeight="1">
      <c r="A16" s="126" t="s">
        <v>1</v>
      </c>
      <c r="B16" s="187"/>
      <c r="C16" s="120" t="s">
        <v>101</v>
      </c>
      <c r="D16" s="233"/>
      <c r="E16" s="233"/>
      <c r="F16" s="233"/>
      <c r="G16" s="233"/>
      <c r="H16" s="234"/>
    </row>
    <row r="17" spans="1:8" s="14" customFormat="1" ht="10.5">
      <c r="A17" s="22" t="s">
        <v>8</v>
      </c>
      <c r="B17" s="23" t="s">
        <v>11</v>
      </c>
      <c r="C17" s="24" t="s">
        <v>12</v>
      </c>
      <c r="D17" s="24" t="s">
        <v>13</v>
      </c>
      <c r="E17" s="23" t="s">
        <v>3</v>
      </c>
      <c r="F17" s="23" t="s">
        <v>14</v>
      </c>
      <c r="G17" s="97" t="s">
        <v>162</v>
      </c>
      <c r="H17" s="25" t="s">
        <v>9</v>
      </c>
    </row>
    <row r="18" spans="1:8" s="15" customFormat="1" ht="76.5" customHeight="1">
      <c r="A18" s="203" t="s">
        <v>17</v>
      </c>
      <c r="B18" s="157" t="s">
        <v>102</v>
      </c>
      <c r="C18" s="160" t="s">
        <v>111</v>
      </c>
      <c r="D18" s="75" t="s">
        <v>103</v>
      </c>
      <c r="E18" s="51" t="s">
        <v>85</v>
      </c>
      <c r="F18" s="80"/>
      <c r="G18" s="136" t="s">
        <v>173</v>
      </c>
      <c r="H18" s="63"/>
    </row>
    <row r="19" spans="1:8" s="15" customFormat="1" ht="69.75" customHeight="1">
      <c r="A19" s="208"/>
      <c r="B19" s="159"/>
      <c r="C19" s="167"/>
      <c r="D19" s="75" t="s">
        <v>104</v>
      </c>
      <c r="E19" s="51" t="s">
        <v>85</v>
      </c>
      <c r="F19" s="81"/>
      <c r="G19" s="248"/>
      <c r="H19" s="61"/>
    </row>
    <row r="20" spans="1:8" s="18" customFormat="1" ht="21.75" customHeight="1">
      <c r="A20" s="148" t="s">
        <v>135</v>
      </c>
      <c r="B20" s="149"/>
      <c r="C20" s="149"/>
      <c r="D20" s="149"/>
      <c r="E20" s="150"/>
      <c r="F20" s="88">
        <f>SUM(F18:F19)</f>
        <v>0</v>
      </c>
      <c r="G20" s="91"/>
      <c r="H20" s="90"/>
    </row>
    <row r="21" spans="1:8" s="15" customFormat="1" ht="69.75" customHeight="1">
      <c r="A21" s="203" t="s">
        <v>18</v>
      </c>
      <c r="B21" s="128" t="s">
        <v>105</v>
      </c>
      <c r="C21" s="73" t="s">
        <v>112</v>
      </c>
      <c r="D21" s="73" t="s">
        <v>106</v>
      </c>
      <c r="E21" s="51" t="s">
        <v>107</v>
      </c>
      <c r="F21" s="82"/>
      <c r="G21" s="53" t="s">
        <v>172</v>
      </c>
      <c r="H21" s="60"/>
    </row>
    <row r="22" spans="1:8" s="15" customFormat="1" ht="28.5" customHeight="1">
      <c r="A22" s="208"/>
      <c r="B22" s="129"/>
      <c r="C22" s="123" t="s">
        <v>108</v>
      </c>
      <c r="D22" s="17" t="s">
        <v>95</v>
      </c>
      <c r="E22" s="51">
        <v>0.2</v>
      </c>
      <c r="F22" s="239"/>
      <c r="G22" s="136"/>
      <c r="H22" s="246"/>
    </row>
    <row r="23" spans="1:8" s="15" customFormat="1" ht="30" customHeight="1">
      <c r="A23" s="208"/>
      <c r="B23" s="129"/>
      <c r="C23" s="220"/>
      <c r="D23" s="17" t="s">
        <v>96</v>
      </c>
      <c r="E23" s="57">
        <v>0</v>
      </c>
      <c r="F23" s="242"/>
      <c r="G23" s="170"/>
      <c r="H23" s="247"/>
    </row>
    <row r="24" spans="1:8" s="15" customFormat="1" ht="60" customHeight="1">
      <c r="A24" s="208"/>
      <c r="B24" s="129"/>
      <c r="C24" s="74" t="s">
        <v>113</v>
      </c>
      <c r="D24" s="17" t="s">
        <v>109</v>
      </c>
      <c r="E24" s="51" t="s">
        <v>107</v>
      </c>
      <c r="F24" s="80"/>
      <c r="G24" s="53" t="s">
        <v>172</v>
      </c>
      <c r="H24" s="63"/>
    </row>
    <row r="25" spans="1:8" s="15" customFormat="1" ht="61.5" customHeight="1">
      <c r="A25" s="208"/>
      <c r="B25" s="129"/>
      <c r="C25" s="74" t="s">
        <v>114</v>
      </c>
      <c r="D25" s="17" t="s">
        <v>115</v>
      </c>
      <c r="E25" s="51" t="s">
        <v>107</v>
      </c>
      <c r="F25" s="83"/>
      <c r="G25" s="98"/>
      <c r="H25" s="63"/>
    </row>
    <row r="26" spans="1:8" s="15" customFormat="1" ht="38.25" customHeight="1">
      <c r="A26" s="204"/>
      <c r="B26" s="219"/>
      <c r="C26" s="218" t="s">
        <v>116</v>
      </c>
      <c r="D26" s="123" t="s">
        <v>95</v>
      </c>
      <c r="E26" s="221">
        <v>0.2</v>
      </c>
      <c r="F26" s="239"/>
      <c r="G26" s="136"/>
      <c r="H26" s="230"/>
    </row>
    <row r="27" spans="1:8" s="15" customFormat="1" ht="63.75" customHeight="1" hidden="1">
      <c r="A27" s="204"/>
      <c r="B27" s="219"/>
      <c r="C27" s="244"/>
      <c r="D27" s="243"/>
      <c r="E27" s="222"/>
      <c r="F27" s="241"/>
      <c r="G27" s="223"/>
      <c r="H27" s="231"/>
    </row>
    <row r="28" spans="1:8" s="15" customFormat="1" ht="36" customHeight="1">
      <c r="A28" s="178"/>
      <c r="B28" s="220"/>
      <c r="C28" s="245"/>
      <c r="D28" s="17" t="s">
        <v>96</v>
      </c>
      <c r="E28" s="52">
        <v>0</v>
      </c>
      <c r="F28" s="242"/>
      <c r="G28" s="170"/>
      <c r="H28" s="166"/>
    </row>
    <row r="29" spans="1:8" s="18" customFormat="1" ht="21.75" customHeight="1">
      <c r="A29" s="148" t="s">
        <v>136</v>
      </c>
      <c r="B29" s="149"/>
      <c r="C29" s="149"/>
      <c r="D29" s="149"/>
      <c r="E29" s="150"/>
      <c r="F29" s="77">
        <f>SUM(F21:F28)</f>
        <v>0</v>
      </c>
      <c r="G29" s="92"/>
      <c r="H29" s="67"/>
    </row>
    <row r="30" spans="1:8" s="15" customFormat="1" ht="21" customHeight="1">
      <c r="A30" s="141" t="s">
        <v>117</v>
      </c>
      <c r="B30" s="214"/>
      <c r="C30" s="214"/>
      <c r="D30" s="214"/>
      <c r="E30" s="215"/>
      <c r="F30" s="79">
        <f>F20+F29</f>
        <v>0</v>
      </c>
      <c r="G30" s="96"/>
      <c r="H30" s="60"/>
    </row>
    <row r="31" spans="1:8" s="15" customFormat="1" ht="36" customHeight="1" thickBot="1">
      <c r="A31" s="210" t="s">
        <v>81</v>
      </c>
      <c r="B31" s="211"/>
      <c r="C31" s="211"/>
      <c r="D31" s="212"/>
      <c r="E31" s="212"/>
      <c r="F31" s="212"/>
      <c r="G31" s="212"/>
      <c r="H31" s="213"/>
    </row>
    <row r="32" spans="1:8" s="15" customFormat="1" ht="26.25" customHeight="1" hidden="1">
      <c r="A32" s="225"/>
      <c r="B32" s="226"/>
      <c r="C32" s="226"/>
      <c r="D32" s="55"/>
      <c r="E32" s="56"/>
      <c r="F32" s="56"/>
      <c r="G32" s="99"/>
      <c r="H32" s="54"/>
    </row>
    <row r="33" ht="12.75" customHeight="1" thickTop="1"/>
    <row r="34" ht="57.75" customHeight="1"/>
  </sheetData>
  <sheetProtection/>
  <mergeCells count="46">
    <mergeCell ref="G18:G19"/>
    <mergeCell ref="G22:G23"/>
    <mergeCell ref="G26:G28"/>
    <mergeCell ref="A1:H1"/>
    <mergeCell ref="A3:B3"/>
    <mergeCell ref="C3:H3"/>
    <mergeCell ref="A4:B4"/>
    <mergeCell ref="C4:H4"/>
    <mergeCell ref="A5:B5"/>
    <mergeCell ref="C5:H5"/>
    <mergeCell ref="A6:B6"/>
    <mergeCell ref="C6:H6"/>
    <mergeCell ref="A7:B7"/>
    <mergeCell ref="C7:H7"/>
    <mergeCell ref="A8:B8"/>
    <mergeCell ref="C8:H8"/>
    <mergeCell ref="C16:H16"/>
    <mergeCell ref="A18:A19"/>
    <mergeCell ref="B18:B19"/>
    <mergeCell ref="C18:C19"/>
    <mergeCell ref="A9:B9"/>
    <mergeCell ref="C9:H9"/>
    <mergeCell ref="A10:B10"/>
    <mergeCell ref="C10:H10"/>
    <mergeCell ref="A11:B11"/>
    <mergeCell ref="C11:H11"/>
    <mergeCell ref="H22:H23"/>
    <mergeCell ref="A20:E20"/>
    <mergeCell ref="A30:E30"/>
    <mergeCell ref="B21:B28"/>
    <mergeCell ref="A12:H12"/>
    <mergeCell ref="A15:H15"/>
    <mergeCell ref="A13:B13"/>
    <mergeCell ref="C13:H13"/>
    <mergeCell ref="D26:D27"/>
    <mergeCell ref="A16:B16"/>
    <mergeCell ref="A31:H31"/>
    <mergeCell ref="A32:C32"/>
    <mergeCell ref="A21:A28"/>
    <mergeCell ref="A29:E29"/>
    <mergeCell ref="E26:E27"/>
    <mergeCell ref="F26:F28"/>
    <mergeCell ref="H26:H28"/>
    <mergeCell ref="C26:C28"/>
    <mergeCell ref="C22:C23"/>
    <mergeCell ref="F22:F23"/>
  </mergeCells>
  <printOptions/>
  <pageMargins left="0.7480314960629921" right="0.7480314960629921" top="0.984251968503937" bottom="0.984251968503937" header="0.5118110236220472" footer="0.5118110236220472"/>
  <pageSetup firstPageNumber="8" useFirstPageNumber="1" horizontalDpi="600" verticalDpi="600" orientation="landscape" paperSize="9" r:id="rId2"/>
  <headerFooter alignWithMargins="0">
    <oddFooter>&amp;C&amp;P</oddFooter>
  </headerFooter>
  <rowBreaks count="1" manualBreakCount="1">
    <brk id="20" max="255" man="1"/>
  </rowBreaks>
  <drawing r:id="rId1"/>
</worksheet>
</file>

<file path=xl/worksheets/sheet6.xml><?xml version="1.0" encoding="utf-8"?>
<worksheet xmlns="http://schemas.openxmlformats.org/spreadsheetml/2006/main" xmlns:r="http://schemas.openxmlformats.org/officeDocument/2006/relationships">
  <dimension ref="A1:I32"/>
  <sheetViews>
    <sheetView zoomScalePageLayoutView="0" workbookViewId="0" topLeftCell="A10">
      <selection activeCell="C11" sqref="C11:F11"/>
    </sheetView>
  </sheetViews>
  <sheetFormatPr defaultColWidth="9.00390625" defaultRowHeight="12.75"/>
  <cols>
    <col min="1" max="1" width="5.00390625" style="44" customWidth="1"/>
    <col min="2" max="3" width="37.125" style="32" customWidth="1"/>
    <col min="4" max="4" width="15.875" style="32" customWidth="1"/>
    <col min="5" max="5" width="25.75390625" style="32" customWidth="1"/>
    <col min="6" max="6" width="31.75390625" style="32" customWidth="1"/>
    <col min="7" max="7" width="21.625" style="31" customWidth="1"/>
    <col min="8" max="8" width="9.125" style="31" customWidth="1"/>
    <col min="9" max="16384" width="9.125" style="32" customWidth="1"/>
  </cols>
  <sheetData>
    <row r="1" spans="1:7" ht="23.25" customHeight="1" thickBot="1" thickTop="1">
      <c r="A1" s="137" t="s">
        <v>35</v>
      </c>
      <c r="B1" s="138"/>
      <c r="C1" s="138"/>
      <c r="D1" s="138"/>
      <c r="E1" s="138"/>
      <c r="F1" s="139"/>
      <c r="G1" s="30"/>
    </row>
    <row r="2" spans="1:8" ht="22.5" customHeight="1" thickTop="1">
      <c r="A2" s="112" t="s">
        <v>36</v>
      </c>
      <c r="B2" s="112"/>
      <c r="C2" s="272" t="s">
        <v>161</v>
      </c>
      <c r="D2" s="273"/>
      <c r="E2" s="273"/>
      <c r="F2" s="273"/>
      <c r="G2" s="44"/>
      <c r="H2" s="44"/>
    </row>
    <row r="3" spans="1:8" ht="17.25" customHeight="1">
      <c r="A3" s="112" t="s">
        <v>37</v>
      </c>
      <c r="B3" s="112"/>
      <c r="C3" s="146" t="s">
        <v>44</v>
      </c>
      <c r="D3" s="274"/>
      <c r="E3" s="274"/>
      <c r="F3" s="274"/>
      <c r="G3" s="46"/>
      <c r="H3" s="46"/>
    </row>
    <row r="4" spans="1:8" ht="17.25" customHeight="1">
      <c r="A4" s="112" t="s">
        <v>38</v>
      </c>
      <c r="B4" s="112"/>
      <c r="C4" s="146" t="s">
        <v>43</v>
      </c>
      <c r="D4" s="274"/>
      <c r="E4" s="274"/>
      <c r="F4" s="274"/>
      <c r="G4" s="46"/>
      <c r="H4" s="46"/>
    </row>
    <row r="5" spans="1:8" ht="17.25" customHeight="1">
      <c r="A5" s="112" t="s">
        <v>39</v>
      </c>
      <c r="B5" s="112"/>
      <c r="C5" s="146" t="s">
        <v>45</v>
      </c>
      <c r="D5" s="274"/>
      <c r="E5" s="274"/>
      <c r="F5" s="274"/>
      <c r="G5" s="46"/>
      <c r="H5" s="46"/>
    </row>
    <row r="6" spans="1:9" s="3" customFormat="1" ht="19.5" customHeight="1">
      <c r="A6" s="112" t="s">
        <v>62</v>
      </c>
      <c r="B6" s="112"/>
      <c r="C6" s="146" t="s">
        <v>64</v>
      </c>
      <c r="D6" s="274"/>
      <c r="E6" s="274"/>
      <c r="F6" s="274"/>
      <c r="G6" s="46"/>
      <c r="H6" s="46"/>
      <c r="I6" s="2"/>
    </row>
    <row r="7" spans="1:8" ht="17.25" customHeight="1">
      <c r="A7" s="112" t="s">
        <v>63</v>
      </c>
      <c r="B7" s="112"/>
      <c r="C7" s="145" t="s">
        <v>138</v>
      </c>
      <c r="D7" s="145"/>
      <c r="E7" s="145"/>
      <c r="F7" s="145"/>
      <c r="G7" s="46"/>
      <c r="H7" s="46"/>
    </row>
    <row r="8" spans="1:8" ht="17.25" customHeight="1">
      <c r="A8" s="112" t="s">
        <v>40</v>
      </c>
      <c r="B8" s="112"/>
      <c r="C8" s="112"/>
      <c r="D8" s="274"/>
      <c r="E8" s="274"/>
      <c r="F8" s="274"/>
      <c r="G8" s="46"/>
      <c r="H8" s="46"/>
    </row>
    <row r="9" spans="1:8" ht="17.25" customHeight="1">
      <c r="A9" s="112" t="s">
        <v>87</v>
      </c>
      <c r="B9" s="112"/>
      <c r="C9" s="112"/>
      <c r="D9" s="274"/>
      <c r="E9" s="274"/>
      <c r="F9" s="274"/>
      <c r="G9" s="46"/>
      <c r="H9" s="46"/>
    </row>
    <row r="10" spans="1:8" ht="17.25" customHeight="1">
      <c r="A10" s="112" t="s">
        <v>41</v>
      </c>
      <c r="B10" s="112"/>
      <c r="C10" s="112"/>
      <c r="D10" s="274"/>
      <c r="E10" s="274"/>
      <c r="F10" s="274"/>
      <c r="G10" s="46"/>
      <c r="H10" s="46"/>
    </row>
    <row r="11" spans="1:8" s="3" customFormat="1" ht="29.25" customHeight="1" thickBot="1">
      <c r="A11" s="112" t="s">
        <v>139</v>
      </c>
      <c r="B11" s="112"/>
      <c r="C11" s="145"/>
      <c r="D11" s="145"/>
      <c r="E11" s="145"/>
      <c r="F11" s="145"/>
      <c r="G11" s="46"/>
      <c r="H11" s="2"/>
    </row>
    <row r="12" spans="1:8" s="37" customFormat="1" ht="25.5" customHeight="1" thickTop="1">
      <c r="A12" s="33" t="s">
        <v>8</v>
      </c>
      <c r="B12" s="34" t="s">
        <v>25</v>
      </c>
      <c r="C12" s="34" t="s">
        <v>120</v>
      </c>
      <c r="D12" s="34" t="s">
        <v>121</v>
      </c>
      <c r="E12" s="34" t="s">
        <v>26</v>
      </c>
      <c r="F12" s="35" t="s">
        <v>27</v>
      </c>
      <c r="G12" s="36"/>
      <c r="H12" s="36"/>
    </row>
    <row r="13" spans="1:8" s="37" customFormat="1" ht="25.5" customHeight="1">
      <c r="A13" s="261" t="s">
        <v>28</v>
      </c>
      <c r="B13" s="205" t="s">
        <v>118</v>
      </c>
      <c r="C13" s="74" t="s">
        <v>119</v>
      </c>
      <c r="D13" s="38">
        <v>0.1</v>
      </c>
      <c r="E13" s="58">
        <f>'Α. ΠΛΗΡΟΤΗΤΑ -ΕΤΟΙΜΟΤΗΤΑ'!F20</f>
        <v>0</v>
      </c>
      <c r="F13" s="84">
        <f>E13*D13</f>
        <v>0</v>
      </c>
      <c r="G13" s="36"/>
      <c r="H13" s="36"/>
    </row>
    <row r="14" spans="1:8" s="37" customFormat="1" ht="18.75" customHeight="1">
      <c r="A14" s="263"/>
      <c r="B14" s="207"/>
      <c r="C14" s="76" t="s">
        <v>122</v>
      </c>
      <c r="D14" s="38">
        <v>0.14</v>
      </c>
      <c r="E14" s="58">
        <f>'Α. ΠΛΗΡΟΤΗΤΑ -ΕΤΟΙΜΟΤΗΤΑ'!F25</f>
        <v>0</v>
      </c>
      <c r="F14" s="84">
        <f aca="true" t="shared" si="0" ref="F14:F24">E14*D14</f>
        <v>0</v>
      </c>
      <c r="G14" s="36"/>
      <c r="H14" s="36"/>
    </row>
    <row r="15" spans="1:8" s="37" customFormat="1" ht="25.5" customHeight="1">
      <c r="A15" s="261" t="s">
        <v>29</v>
      </c>
      <c r="B15" s="205" t="s">
        <v>123</v>
      </c>
      <c r="C15" s="74" t="s">
        <v>124</v>
      </c>
      <c r="D15" s="38">
        <v>0.1</v>
      </c>
      <c r="E15" s="58">
        <f>'Β. ΕΜΠΕΙΡΙΑ-ΦΥΛΟ-ΗΛΙΚΙΑ'!F25</f>
        <v>0</v>
      </c>
      <c r="F15" s="84">
        <f t="shared" si="0"/>
        <v>0</v>
      </c>
      <c r="G15" s="36"/>
      <c r="H15" s="36"/>
    </row>
    <row r="16" spans="1:8" s="37" customFormat="1" ht="38.25" customHeight="1">
      <c r="A16" s="262"/>
      <c r="B16" s="206"/>
      <c r="C16" s="74" t="s">
        <v>125</v>
      </c>
      <c r="D16" s="38">
        <v>0.05</v>
      </c>
      <c r="E16" s="58">
        <f>'Β. ΕΜΠΕΙΡΙΑ-ΦΥΛΟ-ΗΛΙΚΙΑ'!F28</f>
        <v>0</v>
      </c>
      <c r="F16" s="84">
        <f t="shared" si="0"/>
        <v>0</v>
      </c>
      <c r="G16" s="36"/>
      <c r="H16" s="36"/>
    </row>
    <row r="17" spans="1:8" s="37" customFormat="1" ht="25.5" customHeight="1">
      <c r="A17" s="262"/>
      <c r="B17" s="206"/>
      <c r="C17" s="74" t="s">
        <v>126</v>
      </c>
      <c r="D17" s="38">
        <v>0.05</v>
      </c>
      <c r="E17" s="58">
        <f>'Β. ΕΜΠΕΙΡΙΑ-ΦΥΛΟ-ΗΛΙΚΙΑ'!F35</f>
        <v>0</v>
      </c>
      <c r="F17" s="84">
        <f t="shared" si="0"/>
        <v>0</v>
      </c>
      <c r="G17" s="36"/>
      <c r="H17" s="36"/>
    </row>
    <row r="18" spans="1:8" s="37" customFormat="1" ht="18.75" customHeight="1">
      <c r="A18" s="263"/>
      <c r="B18" s="207"/>
      <c r="C18" s="74" t="s">
        <v>127</v>
      </c>
      <c r="D18" s="38">
        <v>0.08</v>
      </c>
      <c r="E18" s="58">
        <f>'Β. ΕΜΠΕΙΡΙΑ-ΦΥΛΟ-ΗΛΙΚΙΑ'!F40</f>
        <v>0</v>
      </c>
      <c r="F18" s="84">
        <f t="shared" si="0"/>
        <v>0</v>
      </c>
      <c r="G18" s="36"/>
      <c r="H18" s="36"/>
    </row>
    <row r="19" spans="1:8" s="37" customFormat="1" ht="19.5" customHeight="1">
      <c r="A19" s="261" t="s">
        <v>30</v>
      </c>
      <c r="B19" s="205" t="s">
        <v>31</v>
      </c>
      <c r="C19" s="74" t="s">
        <v>128</v>
      </c>
      <c r="D19" s="38">
        <v>0.06</v>
      </c>
      <c r="E19" s="58">
        <f>'Γ. ΣΚΟΠΙΜΟΤΗΤΑ'!F20</f>
        <v>0</v>
      </c>
      <c r="F19" s="84">
        <f t="shared" si="0"/>
        <v>0</v>
      </c>
      <c r="G19" s="36"/>
      <c r="H19" s="36"/>
    </row>
    <row r="20" spans="1:8" s="37" customFormat="1" ht="20.25" customHeight="1">
      <c r="A20" s="262"/>
      <c r="B20" s="206"/>
      <c r="C20" s="74" t="s">
        <v>145</v>
      </c>
      <c r="D20" s="38">
        <v>0.06</v>
      </c>
      <c r="E20" s="58">
        <f>'Γ. ΣΚΟΠΙΜΟΤΗΤΑ'!F26</f>
        <v>0</v>
      </c>
      <c r="F20" s="84">
        <f t="shared" si="0"/>
        <v>0</v>
      </c>
      <c r="G20" s="36"/>
      <c r="H20" s="36"/>
    </row>
    <row r="21" spans="1:8" s="37" customFormat="1" ht="19.5" customHeight="1">
      <c r="A21" s="262"/>
      <c r="B21" s="206"/>
      <c r="C21" s="74" t="s">
        <v>146</v>
      </c>
      <c r="D21" s="38">
        <v>0.12</v>
      </c>
      <c r="E21" s="58">
        <f>'Γ. ΣΚΟΠΙΜΟΤΗΤΑ'!F31</f>
        <v>0</v>
      </c>
      <c r="F21" s="84">
        <f t="shared" si="0"/>
        <v>0</v>
      </c>
      <c r="G21" s="36"/>
      <c r="H21" s="36"/>
    </row>
    <row r="22" spans="1:8" s="37" customFormat="1" ht="25.5" customHeight="1">
      <c r="A22" s="262"/>
      <c r="B22" s="207"/>
      <c r="C22" s="74" t="s">
        <v>147</v>
      </c>
      <c r="D22" s="38">
        <v>0.04</v>
      </c>
      <c r="E22" s="58">
        <f>'Γ. ΣΚΟΠΙΜΟΤΗΤΑ'!F36</f>
        <v>0</v>
      </c>
      <c r="F22" s="84">
        <f t="shared" si="0"/>
        <v>0</v>
      </c>
      <c r="G22" s="36"/>
      <c r="H22" s="36"/>
    </row>
    <row r="23" spans="1:6" s="11" customFormat="1" ht="19.5" customHeight="1">
      <c r="A23" s="261" t="s">
        <v>32</v>
      </c>
      <c r="B23" s="205" t="s">
        <v>129</v>
      </c>
      <c r="C23" s="74" t="s">
        <v>130</v>
      </c>
      <c r="D23" s="38">
        <v>0.1</v>
      </c>
      <c r="E23" s="58">
        <f>'Δ. ΑΠΑΣΧΟΛΗΣΗ-ΠΕΡΙΒΑΛΛΟΝ'!F20</f>
        <v>0</v>
      </c>
      <c r="F23" s="84">
        <f t="shared" si="0"/>
        <v>0</v>
      </c>
    </row>
    <row r="24" spans="1:6" s="11" customFormat="1" ht="31.5" customHeight="1">
      <c r="A24" s="263"/>
      <c r="B24" s="207"/>
      <c r="C24" s="74" t="s">
        <v>131</v>
      </c>
      <c r="D24" s="38">
        <v>0.1</v>
      </c>
      <c r="E24" s="58">
        <f>'Δ. ΑΠΑΣΧΟΛΗΣΗ-ΠΕΡΙΒΑΛΛΟΝ'!F29</f>
        <v>0</v>
      </c>
      <c r="F24" s="84">
        <f t="shared" si="0"/>
        <v>0</v>
      </c>
    </row>
    <row r="25" spans="1:7" s="11" customFormat="1" ht="15.75" customHeight="1">
      <c r="A25" s="264" t="s">
        <v>137</v>
      </c>
      <c r="B25" s="265"/>
      <c r="C25" s="266"/>
      <c r="D25" s="38">
        <f>SUM(D13:D24)</f>
        <v>1.0000000000000002</v>
      </c>
      <c r="E25" s="58">
        <f>SUM(E13:E24)</f>
        <v>0</v>
      </c>
      <c r="F25" s="85">
        <f>SUM(F13:F24)</f>
        <v>0</v>
      </c>
      <c r="G25" s="39"/>
    </row>
    <row r="26" spans="1:8" s="11" customFormat="1" ht="33" customHeight="1">
      <c r="A26" s="267" t="s">
        <v>174</v>
      </c>
      <c r="B26" s="268"/>
      <c r="C26" s="268"/>
      <c r="D26" s="268"/>
      <c r="E26" s="269"/>
      <c r="F26" s="270"/>
      <c r="G26" s="39"/>
      <c r="H26" s="39"/>
    </row>
    <row r="27" spans="1:8" s="11" customFormat="1" ht="5.25" customHeight="1">
      <c r="A27" s="271"/>
      <c r="B27" s="268"/>
      <c r="C27" s="268"/>
      <c r="D27" s="268"/>
      <c r="E27" s="269"/>
      <c r="F27" s="270"/>
      <c r="G27" s="39"/>
      <c r="H27" s="39"/>
    </row>
    <row r="28" spans="1:8" s="11" customFormat="1" ht="35.25" customHeight="1" hidden="1">
      <c r="A28" s="271"/>
      <c r="B28" s="268"/>
      <c r="C28" s="268"/>
      <c r="D28" s="268"/>
      <c r="E28" s="269"/>
      <c r="F28" s="270"/>
      <c r="G28" s="39"/>
      <c r="H28" s="39"/>
    </row>
    <row r="29" spans="1:8" s="11" customFormat="1" ht="18.75" customHeight="1">
      <c r="A29" s="40"/>
      <c r="B29" s="87" t="s">
        <v>33</v>
      </c>
      <c r="C29" s="257" t="s">
        <v>154</v>
      </c>
      <c r="D29" s="258"/>
      <c r="E29" s="259" t="s">
        <v>34</v>
      </c>
      <c r="F29" s="260"/>
      <c r="G29" s="39"/>
      <c r="H29" s="39"/>
    </row>
    <row r="30" spans="1:8" s="11" customFormat="1" ht="15.75" customHeight="1">
      <c r="A30" s="40"/>
      <c r="B30" s="86"/>
      <c r="C30" s="253"/>
      <c r="D30" s="254"/>
      <c r="E30" s="255"/>
      <c r="F30" s="256"/>
      <c r="G30" s="39"/>
      <c r="H30" s="39"/>
    </row>
    <row r="31" spans="1:8" s="11" customFormat="1" ht="14.25" customHeight="1">
      <c r="A31" s="40"/>
      <c r="B31" s="42"/>
      <c r="C31" s="253"/>
      <c r="D31" s="254"/>
      <c r="E31" s="255"/>
      <c r="F31" s="256"/>
      <c r="G31" s="39"/>
      <c r="H31" s="39"/>
    </row>
    <row r="32" spans="1:6" ht="13.5" customHeight="1" thickBot="1">
      <c r="A32" s="43"/>
      <c r="B32" s="41"/>
      <c r="C32" s="249"/>
      <c r="D32" s="250"/>
      <c r="E32" s="251"/>
      <c r="F32" s="252"/>
    </row>
    <row r="33" ht="13.5" thickTop="1"/>
  </sheetData>
  <sheetProtection/>
  <mergeCells count="39">
    <mergeCell ref="A9:B9"/>
    <mergeCell ref="A13:A14"/>
    <mergeCell ref="B13:B14"/>
    <mergeCell ref="A15:A18"/>
    <mergeCell ref="A11:B11"/>
    <mergeCell ref="C11:F11"/>
    <mergeCell ref="A10:B10"/>
    <mergeCell ref="C10:F10"/>
    <mergeCell ref="C4:F4"/>
    <mergeCell ref="C5:F5"/>
    <mergeCell ref="C6:F6"/>
    <mergeCell ref="C7:F7"/>
    <mergeCell ref="C9:F9"/>
    <mergeCell ref="C8:F8"/>
    <mergeCell ref="A1:F1"/>
    <mergeCell ref="A2:B2"/>
    <mergeCell ref="A3:B3"/>
    <mergeCell ref="A4:B4"/>
    <mergeCell ref="A7:B7"/>
    <mergeCell ref="A8:B8"/>
    <mergeCell ref="A5:B5"/>
    <mergeCell ref="A6:B6"/>
    <mergeCell ref="C2:F2"/>
    <mergeCell ref="C3:F3"/>
    <mergeCell ref="C29:D29"/>
    <mergeCell ref="E29:F29"/>
    <mergeCell ref="B15:B18"/>
    <mergeCell ref="A19:A22"/>
    <mergeCell ref="B19:B22"/>
    <mergeCell ref="A23:A24"/>
    <mergeCell ref="B23:B24"/>
    <mergeCell ref="A25:C25"/>
    <mergeCell ref="A26:F28"/>
    <mergeCell ref="C32:D32"/>
    <mergeCell ref="E32:F32"/>
    <mergeCell ref="C30:D30"/>
    <mergeCell ref="E30:F30"/>
    <mergeCell ref="C31:D31"/>
    <mergeCell ref="E31:F31"/>
  </mergeCells>
  <printOptions/>
  <pageMargins left="0.7480314960629921" right="0.7480314960629921" top="0.2755905511811024" bottom="0.2362204724409449" header="0.15748031496062992" footer="0.15748031496062992"/>
  <pageSetup firstPageNumber="10" useFirstPageNumber="1" horizontalDpi="600" verticalDpi="600" orientation="landscape" paperSize="9" scale="76" r:id="rId3"/>
  <headerFooter alignWithMargins="0">
    <oddFooter>&amp;C&amp;P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ΕΥΣ/ΥΠΟΙΟ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Φύλλο Αξιολόγησης Πράξης για Κωδικό Θεματικής Προτεραιότητας 23</dc:title>
  <dc:subject/>
  <dc:creator>Θεοδώρα Ζαχαριά</dc:creator>
  <cp:keywords/>
  <dc:description/>
  <cp:lastModifiedBy>ADMIN</cp:lastModifiedBy>
  <cp:lastPrinted>2012-12-10T09:39:22Z</cp:lastPrinted>
  <dcterms:created xsi:type="dcterms:W3CDTF">2003-03-13T10:14:32Z</dcterms:created>
  <dcterms:modified xsi:type="dcterms:W3CDTF">2012-12-10T09:39:29Z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00000000FEE88E44CB6B874DBB439A78E7F16B09C44D2800</vt:lpwstr>
  </property>
  <property fmtid="{D5CDD505-2E9C-101B-9397-08002B2CF9AE}" pid="4" name="_EmailStoreID">
    <vt:lpwstr>0000000038A1BB1005E5101AA1BB08002B2A56C200006D737073742E646C6C00000000004E495441F9BFB80100AA0037D96E000000433A5C6F75746C6F6F6B5C6F75746C6F6F6B2E70737400</vt:lpwstr>
  </property>
  <property fmtid="{D5CDD505-2E9C-101B-9397-08002B2CF9AE}" pid="5" name="_ReviewingToolsShownOnce">
    <vt:lpwstr/>
  </property>
</Properties>
</file>